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<sst xmlns="http://schemas.openxmlformats.org/spreadsheetml/2006/main" count="133" uniqueCount="90">
  <si>
    <t>bodů celkem</t>
  </si>
  <si>
    <t>Aronová A.*</t>
  </si>
  <si>
    <t>Bébarová J.</t>
  </si>
  <si>
    <t>Bensch S.</t>
  </si>
  <si>
    <t>Bernard J.</t>
  </si>
  <si>
    <t>Bláhová J.</t>
  </si>
  <si>
    <t>Blažejovský J.</t>
  </si>
  <si>
    <t>Brdečková T.</t>
  </si>
  <si>
    <t>Fila K.</t>
  </si>
  <si>
    <t>Fischer P.</t>
  </si>
  <si>
    <t>Freiberg R.</t>
  </si>
  <si>
    <t>Fuka F.</t>
  </si>
  <si>
    <t>Gmiterková Š.</t>
  </si>
  <si>
    <t>Gregor J.</t>
  </si>
  <si>
    <t>Hendrich V.</t>
  </si>
  <si>
    <t>Holub R.</t>
  </si>
  <si>
    <t>Horáková K.</t>
  </si>
  <si>
    <t>Jirsa L.</t>
  </si>
  <si>
    <t>Kabát M.</t>
  </si>
  <si>
    <t>Kopecká A.</t>
  </si>
  <si>
    <t>Kordík T.</t>
  </si>
  <si>
    <t>Krátký D.</t>
  </si>
  <si>
    <t>Kříž M.</t>
  </si>
  <si>
    <t>Lukeš J.</t>
  </si>
  <si>
    <t>Mejzlíková Z.</t>
  </si>
  <si>
    <t>Míšková V.</t>
  </si>
  <si>
    <t>Palák V.</t>
  </si>
  <si>
    <t>Pavlík O.</t>
  </si>
  <si>
    <t>Pilát T.</t>
  </si>
  <si>
    <t>Pilátová A.</t>
  </si>
  <si>
    <t>Podskalská J.**</t>
  </si>
  <si>
    <t>Přivřelová I.</t>
  </si>
  <si>
    <t>Roháčková K.</t>
  </si>
  <si>
    <t>Rynda V.</t>
  </si>
  <si>
    <t>Sedláček M.</t>
  </si>
  <si>
    <t>Seidl T.</t>
  </si>
  <si>
    <t>Semecký P.</t>
  </si>
  <si>
    <t>Sladký P.</t>
  </si>
  <si>
    <t>Spáčilová M.</t>
  </si>
  <si>
    <t>Spáčilová T.</t>
  </si>
  <si>
    <t>Stejskal T.</t>
  </si>
  <si>
    <t>Stránský P.</t>
  </si>
  <si>
    <t>Svoboda M.</t>
  </si>
  <si>
    <t>Škoda J.</t>
  </si>
  <si>
    <t>Šrajer M.</t>
  </si>
  <si>
    <t>Vacková M.</t>
  </si>
  <si>
    <t>Varga J.</t>
  </si>
  <si>
    <t>Vlasák Z.</t>
  </si>
  <si>
    <t>Vomáčka J.</t>
  </si>
  <si>
    <t>Nejlepší film</t>
  </si>
  <si>
    <t>N</t>
  </si>
  <si>
    <t xml:space="preserve">Moje slunce Mad </t>
  </si>
  <si>
    <t>Okupace</t>
  </si>
  <si>
    <t>Zátopek</t>
  </si>
  <si>
    <t>Nejlepší dokument</t>
  </si>
  <si>
    <t>Jednotka intenzivního života</t>
  </si>
  <si>
    <t>Láska pod kapotou</t>
  </si>
  <si>
    <t>Nová šichta</t>
  </si>
  <si>
    <t>Nejlepší režie</t>
  </si>
  <si>
    <t>Chyby</t>
  </si>
  <si>
    <t>Nejlepší scénář</t>
  </si>
  <si>
    <t>Moje slunce Mad</t>
  </si>
  <si>
    <t>Nejlepší herec</t>
  </si>
  <si>
    <t>Martin Pechlát, Okupace</t>
  </si>
  <si>
    <t>Tomáš Magnusek, Shoky &amp; Morty: Poslední velká akce</t>
  </si>
  <si>
    <t>Václav Neužil, Zátopek</t>
  </si>
  <si>
    <t>Nejlepší herečka</t>
  </si>
  <si>
    <t>Pavla Gajdošíková, Chyby</t>
  </si>
  <si>
    <t>Martha Issová, Zátopek</t>
  </si>
  <si>
    <t>Alena Doláková, Zrcadla ve tmě</t>
  </si>
  <si>
    <t>AV Počin</t>
  </si>
  <si>
    <t>Moje slunce Mad, animace</t>
  </si>
  <si>
    <t>Myši patří do nebe, výtvarná koncepce</t>
  </si>
  <si>
    <t>Okupace, kamera</t>
  </si>
  <si>
    <t>Objev roku</t>
  </si>
  <si>
    <t>Diana Cam Van Nguyen, Milý tati</t>
  </si>
  <si>
    <t>Šimon Holý, Zrcadla ve tmě</t>
  </si>
  <si>
    <t>Michal Nohejl, Okupace</t>
  </si>
  <si>
    <t>Mimo kino</t>
  </si>
  <si>
    <t>13 minut</t>
  </si>
  <si>
    <t>Kukačky</t>
  </si>
  <si>
    <t>Ochránce</t>
  </si>
  <si>
    <t>Krátký film</t>
  </si>
  <si>
    <t xml:space="preserve">N </t>
  </si>
  <si>
    <t>Milý tati</t>
  </si>
  <si>
    <t>Příběh hrůzostrašné Eliz</t>
  </si>
  <si>
    <t>Rudé boty</t>
  </si>
  <si>
    <t>* Alice Aronová nemohla kvůli střetu zájmů hlasovat pro film Myši patří do nebe</t>
  </si>
  <si>
    <t>**Jana Podskalská nemohla kvůli střetu zájmů hlasovat pro film Rudé boty</t>
  </si>
  <si>
    <t>N - nehlasoval/a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</si>
</sst>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i/>
      <color theme="1"/>
      <name val="Arial"/>
    </font>
    <font>
      <b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EAD1DC"/>
        <bgColor rgb="FFEAD1DC"/>
      </patternFill>
    </fill>
    <fill>
      <patternFill patternType="solid">
        <fgColor rgb="FFD9D2E9"/>
        <bgColor rgb="FFD9D2E9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</fills>
  <borders count="2">
    <border/>
    <border>
      <top style="thin">
        <color rgb="FF999999"/>
      </top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textRotation="90" vertical="top"/>
    </xf>
    <xf borderId="0" fillId="2" fontId="2" numFmtId="0" xfId="0" applyAlignment="1" applyFill="1" applyFont="1">
      <alignment textRotation="90" vertical="top"/>
    </xf>
    <xf borderId="0" fillId="3" fontId="3" numFmtId="0" xfId="0" applyAlignment="1" applyFill="1" applyFont="1">
      <alignment readingOrder="0" textRotation="90" vertical="top"/>
    </xf>
    <xf borderId="0" fillId="3" fontId="3" numFmtId="0" xfId="0" applyAlignment="1" applyFont="1">
      <alignment textRotation="90" vertical="top"/>
    </xf>
    <xf borderId="0" fillId="4" fontId="3" numFmtId="0" xfId="0" applyAlignment="1" applyFill="1" applyFont="1">
      <alignment textRotation="90" vertical="top"/>
    </xf>
    <xf borderId="0" fillId="2" fontId="3" numFmtId="0" xfId="0" applyAlignment="1" applyFont="1">
      <alignment readingOrder="0"/>
    </xf>
    <xf borderId="0" fillId="0" fontId="1" numFmtId="0" xfId="0" applyAlignment="1" applyFont="1">
      <alignment readingOrder="0"/>
    </xf>
    <xf borderId="0" fillId="5" fontId="1" numFmtId="0" xfId="0" applyAlignment="1" applyFill="1" applyFont="1">
      <alignment readingOrder="0"/>
    </xf>
    <xf borderId="0" fillId="0" fontId="1" numFmtId="0" xfId="0" applyFont="1"/>
    <xf borderId="0" fillId="6" fontId="1" numFmtId="0" xfId="0" applyAlignment="1" applyFill="1" applyFont="1">
      <alignment readingOrder="0"/>
    </xf>
    <xf borderId="1" fillId="2" fontId="3" numFmtId="0" xfId="0" applyAlignment="1" applyBorder="1" applyFont="1">
      <alignment readingOrder="0"/>
    </xf>
    <xf borderId="1" fillId="0" fontId="1" numFmtId="0" xfId="0" applyBorder="1" applyFont="1"/>
    <xf borderId="1" fillId="0" fontId="1" numFmtId="0" xfId="0" applyAlignment="1" applyBorder="1" applyFont="1">
      <alignment readingOrder="0"/>
    </xf>
    <xf borderId="0" fillId="5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47.71"/>
    <col customWidth="1" min="2" max="50" width="4.0"/>
  </cols>
  <sheetData>
    <row r="1">
      <c r="A1" s="1"/>
      <c r="B1" s="2" t="s">
        <v>0</v>
      </c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3" t="s">
        <v>7</v>
      </c>
      <c r="J1" s="4" t="s">
        <v>8</v>
      </c>
      <c r="K1" s="4" t="s">
        <v>9</v>
      </c>
      <c r="L1" s="4" t="s">
        <v>10</v>
      </c>
      <c r="M1" s="5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3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3" t="s">
        <v>30</v>
      </c>
      <c r="AG1" s="3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1"/>
    </row>
    <row r="2">
      <c r="A2" s="6" t="s">
        <v>49</v>
      </c>
      <c r="M2" s="7" t="s">
        <v>50</v>
      </c>
      <c r="R2" s="7" t="s">
        <v>50</v>
      </c>
      <c r="T2" s="7" t="s">
        <v>50</v>
      </c>
      <c r="W2" s="7" t="s">
        <v>50</v>
      </c>
      <c r="AG2" s="7" t="s">
        <v>50</v>
      </c>
    </row>
    <row r="3">
      <c r="A3" s="8" t="s">
        <v>51</v>
      </c>
      <c r="B3" s="9">
        <f t="shared" ref="B3:B5" si="1">SUM(C3:AX3)</f>
        <v>14</v>
      </c>
      <c r="C3" s="7">
        <v>1.0</v>
      </c>
      <c r="F3" s="7">
        <v>1.0</v>
      </c>
      <c r="L3" s="7">
        <v>1.0</v>
      </c>
      <c r="N3" s="7">
        <v>1.0</v>
      </c>
      <c r="Q3" s="7">
        <v>1.0</v>
      </c>
      <c r="S3" s="7">
        <v>1.0</v>
      </c>
      <c r="V3" s="7">
        <v>1.0</v>
      </c>
      <c r="AB3" s="7">
        <v>1.0</v>
      </c>
      <c r="AC3" s="7">
        <v>1.0</v>
      </c>
      <c r="AF3" s="7">
        <v>1.0</v>
      </c>
      <c r="AI3" s="7">
        <v>1.0</v>
      </c>
      <c r="AM3" s="7">
        <v>1.0</v>
      </c>
      <c r="AO3" s="7">
        <v>1.0</v>
      </c>
      <c r="AS3" s="7">
        <v>1.0</v>
      </c>
    </row>
    <row r="4">
      <c r="A4" s="10" t="s">
        <v>52</v>
      </c>
      <c r="B4" s="9">
        <f t="shared" si="1"/>
        <v>22</v>
      </c>
      <c r="D4" s="7">
        <v>1.0</v>
      </c>
      <c r="G4" s="7">
        <v>1.0</v>
      </c>
      <c r="H4" s="7">
        <v>1.0</v>
      </c>
      <c r="I4" s="7">
        <v>1.0</v>
      </c>
      <c r="J4" s="7">
        <v>1.0</v>
      </c>
      <c r="K4" s="7">
        <v>1.0</v>
      </c>
      <c r="O4" s="7">
        <v>1.0</v>
      </c>
      <c r="P4" s="7">
        <v>1.0</v>
      </c>
      <c r="U4" s="7">
        <v>1.0</v>
      </c>
      <c r="X4" s="7">
        <v>1.0</v>
      </c>
      <c r="Z4" s="7">
        <v>1.0</v>
      </c>
      <c r="AD4" s="7">
        <v>1.0</v>
      </c>
      <c r="AE4" s="7">
        <v>1.0</v>
      </c>
      <c r="AH4" s="7">
        <v>1.0</v>
      </c>
      <c r="AJ4" s="7">
        <v>1.0</v>
      </c>
      <c r="AK4" s="7">
        <v>1.0</v>
      </c>
      <c r="AL4" s="7">
        <v>1.0</v>
      </c>
      <c r="AP4" s="7">
        <v>1.0</v>
      </c>
      <c r="AR4" s="7">
        <v>1.0</v>
      </c>
      <c r="AT4" s="7">
        <v>1.0</v>
      </c>
      <c r="AW4" s="7">
        <v>1.0</v>
      </c>
      <c r="AX4" s="7">
        <v>1.0</v>
      </c>
    </row>
    <row r="5">
      <c r="A5" s="7" t="s">
        <v>53</v>
      </c>
      <c r="B5" s="9">
        <f t="shared" si="1"/>
        <v>7</v>
      </c>
      <c r="E5" s="7">
        <v>1.0</v>
      </c>
      <c r="Y5" s="7">
        <v>1.0</v>
      </c>
      <c r="AA5" s="7">
        <v>1.0</v>
      </c>
      <c r="AN5" s="7">
        <v>1.0</v>
      </c>
      <c r="AQ5" s="7">
        <v>1.0</v>
      </c>
      <c r="AU5" s="7">
        <v>1.0</v>
      </c>
      <c r="AV5" s="7">
        <v>1.0</v>
      </c>
    </row>
    <row r="7">
      <c r="A7" s="11" t="s">
        <v>54</v>
      </c>
      <c r="B7" s="12"/>
      <c r="C7" s="12"/>
      <c r="D7" s="12"/>
      <c r="E7" s="12"/>
      <c r="F7" s="13" t="s">
        <v>50</v>
      </c>
      <c r="G7" s="12"/>
      <c r="H7" s="12"/>
      <c r="I7" s="12"/>
      <c r="J7" s="12"/>
      <c r="K7" s="12"/>
      <c r="L7" s="12"/>
      <c r="M7" s="13" t="s">
        <v>50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</row>
    <row r="8">
      <c r="A8" s="10" t="s">
        <v>55</v>
      </c>
      <c r="B8" s="9">
        <f t="shared" ref="B8:B10" si="2">SUM(C8:AX8)</f>
        <v>19</v>
      </c>
      <c r="C8" s="7">
        <v>1.0</v>
      </c>
      <c r="E8" s="7">
        <v>1.0</v>
      </c>
      <c r="G8" s="7">
        <v>1.0</v>
      </c>
      <c r="H8" s="7">
        <v>1.0</v>
      </c>
      <c r="I8" s="7">
        <v>1.0</v>
      </c>
      <c r="K8" s="7">
        <v>1.0</v>
      </c>
      <c r="N8" s="7">
        <v>1.0</v>
      </c>
      <c r="O8" s="7">
        <v>1.0</v>
      </c>
      <c r="P8" s="7">
        <v>1.0</v>
      </c>
      <c r="S8" s="7">
        <v>1.0</v>
      </c>
      <c r="Z8" s="7">
        <v>1.0</v>
      </c>
      <c r="AC8" s="7">
        <v>1.0</v>
      </c>
      <c r="AF8" s="7">
        <v>1.0</v>
      </c>
      <c r="AH8" s="7">
        <v>1.0</v>
      </c>
      <c r="AI8" s="7">
        <v>1.0</v>
      </c>
      <c r="AO8" s="7">
        <v>1.0</v>
      </c>
      <c r="AQ8" s="7">
        <v>1.0</v>
      </c>
      <c r="AV8" s="7">
        <v>1.0</v>
      </c>
      <c r="AX8" s="7">
        <v>1.0</v>
      </c>
    </row>
    <row r="9">
      <c r="A9" s="7" t="s">
        <v>56</v>
      </c>
      <c r="B9" s="9">
        <f t="shared" si="2"/>
        <v>10</v>
      </c>
      <c r="D9" s="7">
        <v>1.0</v>
      </c>
      <c r="Q9" s="7">
        <v>1.0</v>
      </c>
      <c r="U9" s="7">
        <v>1.0</v>
      </c>
      <c r="X9" s="7">
        <v>1.0</v>
      </c>
      <c r="AJ9" s="7">
        <v>1.0</v>
      </c>
      <c r="AK9" s="7">
        <v>1.0</v>
      </c>
      <c r="AM9" s="7">
        <v>1.0</v>
      </c>
      <c r="AS9" s="7">
        <v>1.0</v>
      </c>
      <c r="AT9" s="7">
        <v>1.0</v>
      </c>
      <c r="AW9" s="7">
        <v>1.0</v>
      </c>
    </row>
    <row r="10">
      <c r="A10" s="8" t="s">
        <v>57</v>
      </c>
      <c r="B10" s="9">
        <f t="shared" si="2"/>
        <v>17</v>
      </c>
      <c r="J10" s="7">
        <v>1.0</v>
      </c>
      <c r="L10" s="7">
        <v>1.0</v>
      </c>
      <c r="R10" s="7">
        <v>1.0</v>
      </c>
      <c r="T10" s="7">
        <v>1.0</v>
      </c>
      <c r="V10" s="7">
        <v>1.0</v>
      </c>
      <c r="W10" s="7">
        <v>1.0</v>
      </c>
      <c r="Y10" s="7">
        <v>1.0</v>
      </c>
      <c r="AA10" s="7">
        <v>1.0</v>
      </c>
      <c r="AB10" s="7">
        <v>1.0</v>
      </c>
      <c r="AD10" s="7">
        <v>1.0</v>
      </c>
      <c r="AE10" s="7">
        <v>1.0</v>
      </c>
      <c r="AG10" s="7">
        <v>1.0</v>
      </c>
      <c r="AL10" s="7">
        <v>1.0</v>
      </c>
      <c r="AN10" s="7">
        <v>1.0</v>
      </c>
      <c r="AP10" s="7">
        <v>1.0</v>
      </c>
      <c r="AR10" s="7">
        <v>1.0</v>
      </c>
      <c r="AU10" s="7">
        <v>1.0</v>
      </c>
    </row>
    <row r="12">
      <c r="A12" s="11" t="s">
        <v>58</v>
      </c>
      <c r="B12" s="12"/>
      <c r="C12" s="12"/>
      <c r="D12" s="12"/>
      <c r="E12" s="12"/>
      <c r="F12" s="13" t="s">
        <v>50</v>
      </c>
      <c r="G12" s="12"/>
      <c r="H12" s="12"/>
      <c r="I12" s="12"/>
      <c r="J12" s="12"/>
      <c r="K12" s="12"/>
      <c r="L12" s="12"/>
      <c r="M12" s="13" t="s">
        <v>50</v>
      </c>
      <c r="N12" s="12"/>
      <c r="O12" s="12"/>
      <c r="P12" s="13" t="s">
        <v>50</v>
      </c>
      <c r="Q12" s="12"/>
      <c r="R12" s="13" t="s">
        <v>50</v>
      </c>
      <c r="S12" s="12"/>
      <c r="T12" s="12"/>
      <c r="U12" s="12"/>
      <c r="V12" s="12"/>
      <c r="W12" s="13" t="s">
        <v>50</v>
      </c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</row>
    <row r="13">
      <c r="A13" s="7" t="s">
        <v>59</v>
      </c>
      <c r="B13" s="9">
        <f t="shared" ref="B13:B15" si="3">SUM(C13:AX13)</f>
        <v>13</v>
      </c>
      <c r="C13" s="7">
        <v>1.0</v>
      </c>
      <c r="E13" s="7">
        <v>1.0</v>
      </c>
      <c r="I13" s="7">
        <v>1.0</v>
      </c>
      <c r="L13" s="7">
        <v>1.0</v>
      </c>
      <c r="O13" s="7">
        <v>1.0</v>
      </c>
      <c r="U13" s="7">
        <v>1.0</v>
      </c>
      <c r="AB13" s="7">
        <v>1.0</v>
      </c>
      <c r="AC13" s="7">
        <v>1.0</v>
      </c>
      <c r="AI13" s="7">
        <v>1.0</v>
      </c>
      <c r="AK13" s="7">
        <v>1.0</v>
      </c>
      <c r="AL13" s="7">
        <v>1.0</v>
      </c>
      <c r="AS13" s="7">
        <v>1.0</v>
      </c>
      <c r="AW13" s="7">
        <v>1.0</v>
      </c>
    </row>
    <row r="14">
      <c r="A14" s="10" t="s">
        <v>52</v>
      </c>
      <c r="B14" s="9">
        <f t="shared" si="3"/>
        <v>17</v>
      </c>
      <c r="D14" s="7">
        <v>1.0</v>
      </c>
      <c r="G14" s="7">
        <v>1.0</v>
      </c>
      <c r="H14" s="7">
        <v>1.0</v>
      </c>
      <c r="K14" s="7">
        <v>1.0</v>
      </c>
      <c r="N14" s="7">
        <v>1.0</v>
      </c>
      <c r="S14" s="7">
        <v>1.0</v>
      </c>
      <c r="X14" s="7">
        <v>1.0</v>
      </c>
      <c r="Z14" s="7">
        <v>1.0</v>
      </c>
      <c r="AD14" s="7">
        <v>1.0</v>
      </c>
      <c r="AE14" s="7">
        <v>1.0</v>
      </c>
      <c r="AH14" s="7">
        <v>1.0</v>
      </c>
      <c r="AJ14" s="7">
        <v>1.0</v>
      </c>
      <c r="AM14" s="7">
        <v>1.0</v>
      </c>
      <c r="AP14" s="7">
        <v>1.0</v>
      </c>
      <c r="AR14" s="7">
        <v>1.0</v>
      </c>
      <c r="AT14" s="7">
        <v>1.0</v>
      </c>
      <c r="AX14" s="7">
        <v>1.0</v>
      </c>
    </row>
    <row r="15">
      <c r="A15" s="7" t="s">
        <v>53</v>
      </c>
      <c r="B15" s="9">
        <f t="shared" si="3"/>
        <v>13</v>
      </c>
      <c r="J15" s="7">
        <v>1.0</v>
      </c>
      <c r="Q15" s="7">
        <v>1.0</v>
      </c>
      <c r="T15" s="7">
        <v>1.0</v>
      </c>
      <c r="V15" s="7">
        <v>1.0</v>
      </c>
      <c r="Y15" s="7">
        <v>1.0</v>
      </c>
      <c r="AA15" s="7">
        <v>1.0</v>
      </c>
      <c r="AF15" s="7">
        <v>1.0</v>
      </c>
      <c r="AG15" s="7">
        <v>1.0</v>
      </c>
      <c r="AN15" s="7">
        <v>1.0</v>
      </c>
      <c r="AO15" s="7">
        <v>1.0</v>
      </c>
      <c r="AQ15" s="7">
        <v>1.0</v>
      </c>
      <c r="AU15" s="7">
        <v>1.0</v>
      </c>
      <c r="AV15" s="7">
        <v>1.0</v>
      </c>
    </row>
    <row r="17">
      <c r="A17" s="11" t="s">
        <v>60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 t="s">
        <v>50</v>
      </c>
      <c r="N17" s="12"/>
      <c r="O17" s="12"/>
      <c r="P17" s="13" t="s">
        <v>50</v>
      </c>
      <c r="Q17" s="12"/>
      <c r="R17" s="13" t="s">
        <v>50</v>
      </c>
      <c r="S17" s="12"/>
      <c r="T17" s="12"/>
      <c r="U17" s="13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3"/>
      <c r="AH17" s="13"/>
      <c r="AI17" s="12"/>
      <c r="AJ17" s="12"/>
      <c r="AK17" s="12"/>
      <c r="AL17" s="12"/>
      <c r="AM17" s="12"/>
      <c r="AN17" s="12"/>
      <c r="AO17" s="13"/>
      <c r="AP17" s="13"/>
      <c r="AQ17" s="12"/>
      <c r="AR17" s="13" t="s">
        <v>50</v>
      </c>
      <c r="AS17" s="12"/>
      <c r="AT17" s="12"/>
      <c r="AU17" s="12"/>
      <c r="AV17" s="12"/>
      <c r="AW17" s="12"/>
      <c r="AX17" s="12"/>
      <c r="AY17" s="12"/>
    </row>
    <row r="18">
      <c r="A18" s="7" t="s">
        <v>59</v>
      </c>
      <c r="B18" s="9">
        <f t="shared" ref="B18:B20" si="4">SUM(C18:AX18)</f>
        <v>14</v>
      </c>
      <c r="E18" s="7">
        <v>1.0</v>
      </c>
      <c r="H18" s="7">
        <v>1.0</v>
      </c>
      <c r="I18" s="7">
        <v>1.0</v>
      </c>
      <c r="N18" s="7">
        <v>1.0</v>
      </c>
      <c r="O18" s="7">
        <v>1.0</v>
      </c>
      <c r="U18" s="7">
        <v>1.0</v>
      </c>
      <c r="Y18" s="7">
        <v>1.0</v>
      </c>
      <c r="AB18" s="7">
        <v>1.0</v>
      </c>
      <c r="AG18" s="7">
        <v>1.0</v>
      </c>
      <c r="AK18" s="7">
        <v>1.0</v>
      </c>
      <c r="AQ18" s="7">
        <v>1.0</v>
      </c>
      <c r="AS18" s="7">
        <v>1.0</v>
      </c>
      <c r="AU18" s="7">
        <v>1.0</v>
      </c>
      <c r="AX18" s="7">
        <v>1.0</v>
      </c>
    </row>
    <row r="19">
      <c r="A19" s="8" t="s">
        <v>61</v>
      </c>
      <c r="B19" s="9">
        <f t="shared" si="4"/>
        <v>12</v>
      </c>
      <c r="C19" s="7">
        <v>1.0</v>
      </c>
      <c r="F19" s="7">
        <v>1.0</v>
      </c>
      <c r="Q19" s="7">
        <v>1.0</v>
      </c>
      <c r="S19" s="7">
        <v>1.0</v>
      </c>
      <c r="V19" s="7">
        <v>1.0</v>
      </c>
      <c r="W19" s="7">
        <v>1.0</v>
      </c>
      <c r="AA19" s="7">
        <v>1.0</v>
      </c>
      <c r="AC19" s="7">
        <v>1.0</v>
      </c>
      <c r="AF19" s="7">
        <v>1.0</v>
      </c>
      <c r="AI19" s="7">
        <v>1.0</v>
      </c>
      <c r="AM19" s="7">
        <v>1.0</v>
      </c>
      <c r="AO19" s="7">
        <v>1.0</v>
      </c>
    </row>
    <row r="20">
      <c r="A20" s="10" t="s">
        <v>52</v>
      </c>
      <c r="B20" s="9">
        <f t="shared" si="4"/>
        <v>18</v>
      </c>
      <c r="D20" s="7">
        <v>1.0</v>
      </c>
      <c r="G20" s="7">
        <v>1.0</v>
      </c>
      <c r="J20" s="7">
        <v>1.0</v>
      </c>
      <c r="K20" s="7">
        <v>1.0</v>
      </c>
      <c r="L20" s="7">
        <v>1.0</v>
      </c>
      <c r="T20" s="7">
        <v>1.0</v>
      </c>
      <c r="X20" s="7">
        <v>1.0</v>
      </c>
      <c r="Z20" s="7">
        <v>1.0</v>
      </c>
      <c r="AD20" s="7">
        <v>1.0</v>
      </c>
      <c r="AE20" s="7">
        <v>1.0</v>
      </c>
      <c r="AH20" s="7">
        <v>1.0</v>
      </c>
      <c r="AJ20" s="7">
        <v>1.0</v>
      </c>
      <c r="AL20" s="7">
        <v>1.0</v>
      </c>
      <c r="AN20" s="7">
        <v>1.0</v>
      </c>
      <c r="AP20" s="7">
        <v>1.0</v>
      </c>
      <c r="AT20" s="7">
        <v>1.0</v>
      </c>
      <c r="AV20" s="7">
        <v>1.0</v>
      </c>
      <c r="AW20" s="7">
        <v>1.0</v>
      </c>
    </row>
    <row r="22">
      <c r="A22" s="11" t="s">
        <v>62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 t="s">
        <v>50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3"/>
      <c r="AR22" s="12"/>
      <c r="AS22" s="12"/>
      <c r="AT22" s="13"/>
      <c r="AU22" s="12"/>
      <c r="AV22" s="12"/>
      <c r="AW22" s="12"/>
      <c r="AX22" s="12"/>
      <c r="AY22" s="12"/>
    </row>
    <row r="23">
      <c r="A23" s="7" t="s">
        <v>63</v>
      </c>
      <c r="B23" s="9">
        <f t="shared" ref="B23:B25" si="5">SUM(C23:AX23)</f>
        <v>10</v>
      </c>
      <c r="C23" s="7">
        <v>1.0</v>
      </c>
      <c r="D23" s="7">
        <v>1.0</v>
      </c>
      <c r="H23" s="7">
        <v>1.0</v>
      </c>
      <c r="K23" s="7">
        <v>1.0</v>
      </c>
      <c r="O23" s="7">
        <v>1.0</v>
      </c>
      <c r="R23" s="7">
        <v>1.0</v>
      </c>
      <c r="AB23" s="7">
        <v>1.0</v>
      </c>
      <c r="AK23" s="7">
        <v>1.0</v>
      </c>
      <c r="AR23" s="7">
        <v>1.0</v>
      </c>
      <c r="AS23" s="7">
        <v>1.0</v>
      </c>
    </row>
    <row r="24">
      <c r="A24" s="7" t="s">
        <v>64</v>
      </c>
      <c r="B24" s="9">
        <f t="shared" si="5"/>
        <v>16</v>
      </c>
      <c r="G24" s="7">
        <v>1.0</v>
      </c>
      <c r="J24" s="7">
        <v>1.0</v>
      </c>
      <c r="L24" s="7">
        <v>1.0</v>
      </c>
      <c r="N24" s="7">
        <v>1.0</v>
      </c>
      <c r="P24" s="7">
        <v>1.0</v>
      </c>
      <c r="S24" s="7">
        <v>1.0</v>
      </c>
      <c r="U24" s="7">
        <v>1.0</v>
      </c>
      <c r="W24" s="7">
        <v>1.0</v>
      </c>
      <c r="AC24" s="7">
        <v>1.0</v>
      </c>
      <c r="AH24" s="7">
        <v>1.0</v>
      </c>
      <c r="AI24" s="7">
        <v>1.0</v>
      </c>
      <c r="AL24" s="7">
        <v>1.0</v>
      </c>
      <c r="AO24" s="7">
        <v>1.0</v>
      </c>
      <c r="AP24" s="7">
        <v>1.0</v>
      </c>
      <c r="AT24" s="7">
        <v>1.0</v>
      </c>
      <c r="AU24" s="7">
        <v>1.0</v>
      </c>
    </row>
    <row r="25">
      <c r="A25" s="10" t="s">
        <v>65</v>
      </c>
      <c r="B25" s="9">
        <f t="shared" si="5"/>
        <v>21</v>
      </c>
      <c r="E25" s="7">
        <v>1.0</v>
      </c>
      <c r="F25" s="7">
        <v>1.0</v>
      </c>
      <c r="I25" s="7">
        <v>1.0</v>
      </c>
      <c r="Q25" s="7">
        <v>1.0</v>
      </c>
      <c r="T25" s="7">
        <v>1.0</v>
      </c>
      <c r="V25" s="7">
        <v>1.0</v>
      </c>
      <c r="X25" s="7">
        <v>1.0</v>
      </c>
      <c r="Y25" s="7">
        <v>1.0</v>
      </c>
      <c r="Z25" s="7">
        <v>1.0</v>
      </c>
      <c r="AA25" s="7">
        <v>1.0</v>
      </c>
      <c r="AD25" s="7">
        <v>1.0</v>
      </c>
      <c r="AE25" s="7">
        <v>1.0</v>
      </c>
      <c r="AF25" s="7">
        <v>1.0</v>
      </c>
      <c r="AG25" s="7">
        <v>1.0</v>
      </c>
      <c r="AJ25" s="7">
        <v>1.0</v>
      </c>
      <c r="AM25" s="7">
        <v>1.0</v>
      </c>
      <c r="AN25" s="7">
        <v>1.0</v>
      </c>
      <c r="AQ25" s="7">
        <v>1.0</v>
      </c>
      <c r="AV25" s="7">
        <v>1.0</v>
      </c>
      <c r="AW25" s="7">
        <v>1.0</v>
      </c>
      <c r="AX25" s="7">
        <v>1.0</v>
      </c>
    </row>
    <row r="27">
      <c r="A27" s="11" t="s">
        <v>66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3" t="s">
        <v>50</v>
      </c>
      <c r="N27" s="12"/>
      <c r="O27" s="12"/>
      <c r="P27" s="12"/>
      <c r="Q27" s="12"/>
      <c r="R27" s="12"/>
      <c r="S27" s="12"/>
      <c r="T27" s="13"/>
      <c r="U27" s="1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  <c r="AS27" s="12"/>
      <c r="AT27" s="13"/>
      <c r="AU27" s="12"/>
      <c r="AV27" s="12"/>
      <c r="AW27" s="12"/>
      <c r="AX27" s="12"/>
      <c r="AY27" s="12"/>
    </row>
    <row r="28">
      <c r="A28" s="10" t="s">
        <v>67</v>
      </c>
      <c r="B28" s="14">
        <f t="shared" ref="B28:B30" si="6">SUM(C28:AX28)</f>
        <v>29</v>
      </c>
      <c r="C28" s="7">
        <v>1.0</v>
      </c>
      <c r="D28" s="7">
        <v>1.0</v>
      </c>
      <c r="E28" s="7">
        <v>1.0</v>
      </c>
      <c r="G28" s="7">
        <v>1.0</v>
      </c>
      <c r="H28" s="7">
        <v>1.0</v>
      </c>
      <c r="I28" s="7">
        <v>1.0</v>
      </c>
      <c r="K28" s="7">
        <v>1.0</v>
      </c>
      <c r="L28" s="7">
        <v>1.0</v>
      </c>
      <c r="N28" s="7">
        <v>1.0</v>
      </c>
      <c r="O28" s="7">
        <v>1.0</v>
      </c>
      <c r="P28" s="7">
        <v>1.0</v>
      </c>
      <c r="V28" s="7">
        <v>1.0</v>
      </c>
      <c r="W28" s="7">
        <v>1.0</v>
      </c>
      <c r="X28" s="7">
        <v>1.0</v>
      </c>
      <c r="AE28" s="7">
        <v>1.0</v>
      </c>
      <c r="AF28" s="7">
        <v>1.0</v>
      </c>
      <c r="AI28" s="7">
        <v>1.0</v>
      </c>
      <c r="AJ28" s="7">
        <v>1.0</v>
      </c>
      <c r="AK28" s="7">
        <v>1.0</v>
      </c>
      <c r="AL28" s="7">
        <v>1.0</v>
      </c>
      <c r="AM28" s="7">
        <v>1.0</v>
      </c>
      <c r="AP28" s="7">
        <v>1.0</v>
      </c>
      <c r="AQ28" s="7">
        <v>1.0</v>
      </c>
      <c r="AR28" s="7">
        <v>1.0</v>
      </c>
      <c r="AS28" s="7">
        <v>1.0</v>
      </c>
      <c r="AT28" s="7">
        <v>1.0</v>
      </c>
      <c r="AV28" s="7">
        <v>1.0</v>
      </c>
      <c r="AW28" s="7">
        <v>1.0</v>
      </c>
      <c r="AX28" s="7">
        <v>1.0</v>
      </c>
    </row>
    <row r="29">
      <c r="A29" s="8" t="s">
        <v>68</v>
      </c>
      <c r="B29" s="9">
        <f t="shared" si="6"/>
        <v>8</v>
      </c>
      <c r="F29" s="7">
        <v>1.0</v>
      </c>
      <c r="S29" s="7">
        <v>1.0</v>
      </c>
      <c r="Y29" s="7">
        <v>1.0</v>
      </c>
      <c r="Z29" s="7">
        <v>1.0</v>
      </c>
      <c r="AA29" s="7">
        <v>1.0</v>
      </c>
      <c r="AN29" s="7">
        <v>1.0</v>
      </c>
      <c r="AO29" s="7">
        <v>1.0</v>
      </c>
      <c r="AU29" s="7">
        <v>1.0</v>
      </c>
    </row>
    <row r="30">
      <c r="A30" s="7" t="s">
        <v>69</v>
      </c>
      <c r="B30" s="9">
        <f t="shared" si="6"/>
        <v>10</v>
      </c>
      <c r="J30" s="7">
        <v>1.0</v>
      </c>
      <c r="Q30" s="7">
        <v>1.0</v>
      </c>
      <c r="R30" s="7">
        <v>1.0</v>
      </c>
      <c r="T30" s="7">
        <v>1.0</v>
      </c>
      <c r="U30" s="7">
        <v>1.0</v>
      </c>
      <c r="AB30" s="7">
        <v>1.0</v>
      </c>
      <c r="AC30" s="7">
        <v>1.0</v>
      </c>
      <c r="AD30" s="7">
        <v>1.0</v>
      </c>
      <c r="AG30" s="7">
        <v>1.0</v>
      </c>
      <c r="AH30" s="7">
        <v>1.0</v>
      </c>
    </row>
    <row r="32">
      <c r="A32" s="11" t="s">
        <v>70</v>
      </c>
      <c r="B32" s="12"/>
      <c r="C32" s="13" t="s">
        <v>50</v>
      </c>
      <c r="D32" s="12"/>
      <c r="E32" s="12"/>
      <c r="F32" s="12"/>
      <c r="G32" s="12"/>
      <c r="H32" s="12"/>
      <c r="I32" s="12"/>
      <c r="J32" s="12"/>
      <c r="K32" s="12"/>
      <c r="L32" s="12"/>
      <c r="M32" s="13" t="s">
        <v>50</v>
      </c>
      <c r="N32" s="12"/>
      <c r="O32" s="12"/>
      <c r="P32" s="13" t="s">
        <v>50</v>
      </c>
      <c r="Q32" s="12"/>
      <c r="R32" s="12"/>
      <c r="S32" s="12"/>
      <c r="T32" s="12"/>
      <c r="U32" s="12"/>
      <c r="V32" s="12"/>
      <c r="W32" s="12"/>
      <c r="X32" s="13"/>
      <c r="Y32" s="12"/>
      <c r="Z32" s="13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</row>
    <row r="33">
      <c r="A33" s="7" t="s">
        <v>71</v>
      </c>
      <c r="B33" s="9">
        <f t="shared" ref="B33:B35" si="7">SUM(C33:AX33)</f>
        <v>19</v>
      </c>
      <c r="F33" s="7">
        <v>1.0</v>
      </c>
      <c r="I33" s="7">
        <v>1.0</v>
      </c>
      <c r="J33" s="7">
        <v>1.0</v>
      </c>
      <c r="K33" s="7">
        <v>1.0</v>
      </c>
      <c r="N33" s="7">
        <v>1.0</v>
      </c>
      <c r="O33" s="7">
        <v>1.0</v>
      </c>
      <c r="Q33" s="7">
        <v>1.0</v>
      </c>
      <c r="R33" s="7">
        <v>1.0</v>
      </c>
      <c r="T33" s="7">
        <v>1.0</v>
      </c>
      <c r="V33" s="7">
        <v>1.0</v>
      </c>
      <c r="Y33" s="7">
        <v>1.0</v>
      </c>
      <c r="Z33" s="7">
        <v>1.0</v>
      </c>
      <c r="AD33" s="7">
        <v>1.0</v>
      </c>
      <c r="AE33" s="7">
        <v>1.0</v>
      </c>
      <c r="AN33" s="7">
        <v>1.0</v>
      </c>
      <c r="AO33" s="7">
        <v>1.0</v>
      </c>
      <c r="AS33" s="7">
        <v>1.0</v>
      </c>
      <c r="AU33" s="7">
        <v>1.0</v>
      </c>
      <c r="AX33" s="7">
        <v>1.0</v>
      </c>
    </row>
    <row r="34">
      <c r="A34" s="10" t="s">
        <v>72</v>
      </c>
      <c r="B34" s="9">
        <f t="shared" si="7"/>
        <v>20</v>
      </c>
      <c r="E34" s="7">
        <v>1.0</v>
      </c>
      <c r="L34" s="7">
        <v>1.0</v>
      </c>
      <c r="S34" s="7">
        <v>1.0</v>
      </c>
      <c r="W34" s="7">
        <v>1.0</v>
      </c>
      <c r="X34" s="7">
        <v>1.0</v>
      </c>
      <c r="AA34" s="7">
        <v>1.0</v>
      </c>
      <c r="AC34" s="7">
        <v>1.0</v>
      </c>
      <c r="AF34" s="7">
        <v>1.0</v>
      </c>
      <c r="AG34" s="7">
        <v>1.0</v>
      </c>
      <c r="AH34" s="7">
        <v>1.0</v>
      </c>
      <c r="AI34" s="7">
        <v>1.0</v>
      </c>
      <c r="AJ34" s="7">
        <v>1.0</v>
      </c>
      <c r="AL34" s="7">
        <v>1.0</v>
      </c>
      <c r="AM34" s="7">
        <v>1.0</v>
      </c>
      <c r="AP34" s="7">
        <v>1.0</v>
      </c>
      <c r="AQ34" s="7">
        <v>1.0</v>
      </c>
      <c r="AR34" s="7">
        <v>1.0</v>
      </c>
      <c r="AT34" s="7">
        <v>1.0</v>
      </c>
      <c r="AV34" s="7">
        <v>1.0</v>
      </c>
      <c r="AW34" s="7">
        <v>1.0</v>
      </c>
    </row>
    <row r="35">
      <c r="A35" s="7" t="s">
        <v>73</v>
      </c>
      <c r="B35" s="9">
        <f t="shared" si="7"/>
        <v>6</v>
      </c>
      <c r="D35" s="7">
        <v>1.0</v>
      </c>
      <c r="G35" s="7">
        <v>1.0</v>
      </c>
      <c r="H35" s="7">
        <v>1.0</v>
      </c>
      <c r="U35" s="7">
        <v>1.0</v>
      </c>
      <c r="AB35" s="7">
        <v>1.0</v>
      </c>
      <c r="AK35" s="7">
        <v>1.0</v>
      </c>
    </row>
    <row r="37">
      <c r="A37" s="11" t="s">
        <v>74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 t="s">
        <v>50</v>
      </c>
      <c r="N37" s="12"/>
      <c r="O37" s="12"/>
      <c r="P37" s="13" t="s">
        <v>50</v>
      </c>
      <c r="Q37" s="12"/>
      <c r="R37" s="12"/>
      <c r="S37" s="12"/>
      <c r="T37" s="12"/>
      <c r="U37" s="12"/>
      <c r="V37" s="12"/>
      <c r="W37" s="12"/>
      <c r="X37" s="13"/>
      <c r="Y37" s="12"/>
      <c r="Z37" s="12"/>
      <c r="AA37" s="12"/>
      <c r="AB37" s="13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 t="s">
        <v>50</v>
      </c>
      <c r="AR37" s="12"/>
      <c r="AS37" s="12"/>
      <c r="AT37" s="12"/>
      <c r="AU37" s="12"/>
      <c r="AV37" s="12"/>
      <c r="AW37" s="12"/>
      <c r="AX37" s="13"/>
      <c r="AY37" s="12"/>
    </row>
    <row r="38">
      <c r="A38" s="8" t="s">
        <v>75</v>
      </c>
      <c r="B38" s="9">
        <f t="shared" ref="B38:B40" si="8">SUM(C38:AX38)</f>
        <v>14</v>
      </c>
      <c r="C38" s="7">
        <v>1.0</v>
      </c>
      <c r="F38" s="7">
        <v>1.0</v>
      </c>
      <c r="I38" s="7">
        <v>1.0</v>
      </c>
      <c r="N38" s="7">
        <v>1.0</v>
      </c>
      <c r="U38" s="7">
        <v>1.0</v>
      </c>
      <c r="W38" s="7">
        <v>1.0</v>
      </c>
      <c r="AD38" s="7">
        <v>1.0</v>
      </c>
      <c r="AH38" s="7">
        <v>1.0</v>
      </c>
      <c r="AI38" s="7">
        <v>1.0</v>
      </c>
      <c r="AM38" s="7">
        <v>1.0</v>
      </c>
      <c r="AO38" s="7">
        <v>1.0</v>
      </c>
      <c r="AP38" s="7">
        <v>1.0</v>
      </c>
      <c r="AU38" s="7">
        <v>1.0</v>
      </c>
      <c r="AX38" s="7">
        <v>1.0</v>
      </c>
    </row>
    <row r="39">
      <c r="A39" s="7" t="s">
        <v>76</v>
      </c>
      <c r="B39" s="9">
        <f t="shared" si="8"/>
        <v>11</v>
      </c>
      <c r="G39" s="7">
        <v>1.0</v>
      </c>
      <c r="Q39" s="7">
        <v>1.0</v>
      </c>
      <c r="R39" s="7">
        <v>1.0</v>
      </c>
      <c r="T39" s="7">
        <v>1.0</v>
      </c>
      <c r="AB39" s="7">
        <v>1.0</v>
      </c>
      <c r="AC39" s="7">
        <v>1.0</v>
      </c>
      <c r="AG39" s="7">
        <v>1.0</v>
      </c>
      <c r="AJ39" s="7">
        <v>1.0</v>
      </c>
      <c r="AT39" s="7">
        <v>1.0</v>
      </c>
      <c r="AV39" s="7">
        <v>1.0</v>
      </c>
      <c r="AW39" s="7">
        <v>1.0</v>
      </c>
    </row>
    <row r="40">
      <c r="A40" s="10" t="s">
        <v>77</v>
      </c>
      <c r="B40" s="9">
        <f t="shared" si="8"/>
        <v>20</v>
      </c>
      <c r="D40" s="7">
        <v>1.0</v>
      </c>
      <c r="E40" s="7">
        <v>1.0</v>
      </c>
      <c r="H40" s="7">
        <v>1.0</v>
      </c>
      <c r="J40" s="7">
        <v>1.0</v>
      </c>
      <c r="K40" s="7">
        <v>1.0</v>
      </c>
      <c r="L40" s="7">
        <v>1.0</v>
      </c>
      <c r="O40" s="7">
        <v>1.0</v>
      </c>
      <c r="S40" s="7">
        <v>1.0</v>
      </c>
      <c r="V40" s="7">
        <v>1.0</v>
      </c>
      <c r="X40" s="7">
        <v>1.0</v>
      </c>
      <c r="Y40" s="7">
        <v>1.0</v>
      </c>
      <c r="Z40" s="7">
        <v>1.0</v>
      </c>
      <c r="AA40" s="7">
        <v>1.0</v>
      </c>
      <c r="AE40" s="7">
        <v>1.0</v>
      </c>
      <c r="AF40" s="7">
        <v>1.0</v>
      </c>
      <c r="AK40" s="7">
        <v>1.0</v>
      </c>
      <c r="AL40" s="7">
        <v>1.0</v>
      </c>
      <c r="AN40" s="7">
        <v>1.0</v>
      </c>
      <c r="AR40" s="7">
        <v>1.0</v>
      </c>
      <c r="AS40" s="7">
        <v>1.0</v>
      </c>
    </row>
    <row r="42">
      <c r="A42" s="11" t="s">
        <v>78</v>
      </c>
      <c r="B42" s="12"/>
      <c r="C42" s="12"/>
      <c r="D42" s="12"/>
      <c r="E42" s="12"/>
      <c r="F42" s="12"/>
      <c r="G42" s="12"/>
      <c r="H42" s="12"/>
      <c r="I42" s="13"/>
      <c r="J42" s="12"/>
      <c r="K42" s="12"/>
      <c r="L42" s="12"/>
      <c r="M42" s="13" t="s">
        <v>50</v>
      </c>
      <c r="N42" s="12"/>
      <c r="O42" s="13"/>
      <c r="P42" s="12"/>
      <c r="Q42" s="12"/>
      <c r="R42" s="12"/>
      <c r="S42" s="13" t="s">
        <v>50</v>
      </c>
      <c r="T42" s="12"/>
      <c r="U42" s="13" t="s">
        <v>50</v>
      </c>
      <c r="V42" s="12"/>
      <c r="W42" s="12"/>
      <c r="X42" s="13" t="s">
        <v>50</v>
      </c>
      <c r="Y42" s="12"/>
      <c r="Z42" s="12"/>
      <c r="AA42" s="12"/>
      <c r="AB42" s="13" t="s">
        <v>50</v>
      </c>
      <c r="AC42" s="12"/>
      <c r="AD42" s="12"/>
      <c r="AE42" s="12"/>
      <c r="AF42" s="12"/>
      <c r="AG42" s="13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3" t="s">
        <v>50</v>
      </c>
      <c r="AS42" s="13" t="s">
        <v>50</v>
      </c>
      <c r="AT42" s="13" t="s">
        <v>50</v>
      </c>
      <c r="AU42" s="12"/>
      <c r="AV42" s="13" t="s">
        <v>50</v>
      </c>
      <c r="AW42" s="13" t="s">
        <v>50</v>
      </c>
      <c r="AX42" s="13"/>
      <c r="AY42" s="12"/>
    </row>
    <row r="43">
      <c r="A43" s="7" t="s">
        <v>79</v>
      </c>
      <c r="B43" s="9">
        <f t="shared" ref="B43:B45" si="9">SUM(C43:AX43)</f>
        <v>11</v>
      </c>
      <c r="C43" s="7">
        <v>1.0</v>
      </c>
      <c r="O43" s="7">
        <v>1.0</v>
      </c>
      <c r="R43" s="7">
        <v>1.0</v>
      </c>
      <c r="T43" s="7">
        <v>1.0</v>
      </c>
      <c r="V43" s="7">
        <v>1.0</v>
      </c>
      <c r="Z43" s="7">
        <v>1.0</v>
      </c>
      <c r="AC43" s="7">
        <v>1.0</v>
      </c>
      <c r="AD43" s="7">
        <v>1.0</v>
      </c>
      <c r="AK43" s="7">
        <v>1.0</v>
      </c>
      <c r="AN43" s="7">
        <v>1.0</v>
      </c>
      <c r="AP43" s="7">
        <v>1.0</v>
      </c>
    </row>
    <row r="44">
      <c r="A44" s="7" t="s">
        <v>80</v>
      </c>
      <c r="B44" s="9">
        <f t="shared" si="9"/>
        <v>6</v>
      </c>
      <c r="G44" s="7">
        <v>1.0</v>
      </c>
      <c r="K44" s="7">
        <v>1.0</v>
      </c>
      <c r="N44" s="7">
        <v>1.0</v>
      </c>
      <c r="AE44" s="7">
        <v>1.0</v>
      </c>
      <c r="AG44" s="7">
        <v>1.0</v>
      </c>
      <c r="AX44" s="7">
        <v>1.0</v>
      </c>
    </row>
    <row r="45">
      <c r="A45" s="10" t="s">
        <v>81</v>
      </c>
      <c r="B45" s="9">
        <f t="shared" si="9"/>
        <v>21</v>
      </c>
      <c r="D45" s="7">
        <v>1.0</v>
      </c>
      <c r="E45" s="7">
        <v>1.0</v>
      </c>
      <c r="F45" s="7">
        <v>1.0</v>
      </c>
      <c r="H45" s="7">
        <v>1.0</v>
      </c>
      <c r="I45" s="7">
        <v>1.0</v>
      </c>
      <c r="J45" s="7">
        <v>1.0</v>
      </c>
      <c r="L45" s="7">
        <v>1.0</v>
      </c>
      <c r="P45" s="7">
        <v>1.0</v>
      </c>
      <c r="Q45" s="7">
        <v>1.0</v>
      </c>
      <c r="W45" s="7">
        <v>1.0</v>
      </c>
      <c r="Y45" s="7">
        <v>1.0</v>
      </c>
      <c r="AA45" s="7">
        <v>1.0</v>
      </c>
      <c r="AF45" s="7">
        <v>1.0</v>
      </c>
      <c r="AH45" s="7">
        <v>1.0</v>
      </c>
      <c r="AI45" s="7">
        <v>1.0</v>
      </c>
      <c r="AJ45" s="7">
        <v>1.0</v>
      </c>
      <c r="AL45" s="7">
        <v>1.0</v>
      </c>
      <c r="AM45" s="7">
        <v>1.0</v>
      </c>
      <c r="AO45" s="7">
        <v>1.0</v>
      </c>
      <c r="AQ45" s="7">
        <v>1.0</v>
      </c>
      <c r="AU45" s="7">
        <v>1.0</v>
      </c>
    </row>
    <row r="47">
      <c r="A47" s="11" t="s">
        <v>82</v>
      </c>
      <c r="B47" s="12"/>
      <c r="C47" s="12"/>
      <c r="D47" s="12"/>
      <c r="E47" s="12"/>
      <c r="F47" s="12"/>
      <c r="G47" s="12"/>
      <c r="H47" s="12"/>
      <c r="I47" s="13"/>
      <c r="J47" s="12"/>
      <c r="K47" s="13" t="s">
        <v>50</v>
      </c>
      <c r="L47" s="12"/>
      <c r="M47" s="13" t="s">
        <v>50</v>
      </c>
      <c r="N47" s="13"/>
      <c r="O47" s="13" t="s">
        <v>83</v>
      </c>
      <c r="P47" s="12"/>
      <c r="Q47" s="12"/>
      <c r="R47" s="12"/>
      <c r="S47" s="12"/>
      <c r="T47" s="13"/>
      <c r="U47" s="12"/>
      <c r="V47" s="12"/>
      <c r="W47" s="12"/>
      <c r="X47" s="12"/>
      <c r="Y47" s="12"/>
      <c r="Z47" s="12"/>
      <c r="AA47" s="12"/>
      <c r="AB47" s="13"/>
      <c r="AC47" s="12"/>
      <c r="AD47" s="12"/>
      <c r="AE47" s="12"/>
      <c r="AF47" s="13" t="s">
        <v>50</v>
      </c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3" t="s">
        <v>50</v>
      </c>
      <c r="AR47" s="12"/>
      <c r="AS47" s="13" t="s">
        <v>50</v>
      </c>
      <c r="AT47" s="12"/>
      <c r="AU47" s="12"/>
      <c r="AV47" s="12"/>
      <c r="AW47" s="13" t="s">
        <v>50</v>
      </c>
      <c r="AX47" s="13"/>
      <c r="AY47" s="12"/>
    </row>
    <row r="48">
      <c r="A48" s="10" t="s">
        <v>84</v>
      </c>
      <c r="B48" s="9">
        <f t="shared" ref="B48:B50" si="10">SUM(C48:AX48)</f>
        <v>24</v>
      </c>
      <c r="F48" s="7">
        <v>1.0</v>
      </c>
      <c r="G48" s="7">
        <v>1.0</v>
      </c>
      <c r="L48" s="7">
        <v>1.0</v>
      </c>
      <c r="N48" s="7">
        <v>1.0</v>
      </c>
      <c r="P48" s="7">
        <v>1.0</v>
      </c>
      <c r="Q48" s="7">
        <v>1.0</v>
      </c>
      <c r="R48" s="7">
        <v>1.0</v>
      </c>
      <c r="S48" s="7">
        <v>1.0</v>
      </c>
      <c r="T48" s="7">
        <v>1.0</v>
      </c>
      <c r="Z48" s="7">
        <v>1.0</v>
      </c>
      <c r="AB48" s="7">
        <v>1.0</v>
      </c>
      <c r="AC48" s="7">
        <v>1.0</v>
      </c>
      <c r="AD48" s="7">
        <v>1.0</v>
      </c>
      <c r="AE48" s="7">
        <v>1.0</v>
      </c>
      <c r="AG48" s="7">
        <v>1.0</v>
      </c>
      <c r="AH48" s="7">
        <v>1.0</v>
      </c>
      <c r="AI48" s="7">
        <v>1.0</v>
      </c>
      <c r="AJ48" s="7">
        <v>1.0</v>
      </c>
      <c r="AK48" s="7">
        <v>1.0</v>
      </c>
      <c r="AM48" s="7">
        <v>1.0</v>
      </c>
      <c r="AP48" s="7">
        <v>1.0</v>
      </c>
      <c r="AT48" s="7">
        <v>1.0</v>
      </c>
      <c r="AV48" s="7">
        <v>1.0</v>
      </c>
      <c r="AX48" s="7">
        <v>1.0</v>
      </c>
    </row>
    <row r="49">
      <c r="A49" s="7" t="s">
        <v>85</v>
      </c>
      <c r="B49" s="9">
        <f t="shared" si="10"/>
        <v>6</v>
      </c>
      <c r="D49" s="7">
        <v>1.0</v>
      </c>
      <c r="I49" s="7">
        <v>1.0</v>
      </c>
      <c r="U49" s="7">
        <v>1.0</v>
      </c>
      <c r="W49" s="7">
        <v>1.0</v>
      </c>
      <c r="AL49" s="7">
        <v>1.0</v>
      </c>
      <c r="AR49" s="7">
        <v>1.0</v>
      </c>
    </row>
    <row r="50">
      <c r="A50" s="7" t="s">
        <v>86</v>
      </c>
      <c r="B50" s="9">
        <f t="shared" si="10"/>
        <v>11</v>
      </c>
      <c r="C50" s="7">
        <v>1.0</v>
      </c>
      <c r="E50" s="7">
        <v>1.0</v>
      </c>
      <c r="H50" s="7">
        <v>1.0</v>
      </c>
      <c r="J50" s="7">
        <v>1.0</v>
      </c>
      <c r="V50" s="7">
        <v>1.0</v>
      </c>
      <c r="X50" s="7">
        <v>1.0</v>
      </c>
      <c r="Y50" s="7">
        <v>1.0</v>
      </c>
      <c r="AA50" s="7">
        <v>1.0</v>
      </c>
      <c r="AN50" s="7">
        <v>1.0</v>
      </c>
      <c r="AO50" s="7">
        <v>1.0</v>
      </c>
      <c r="AU50" s="7">
        <v>1.0</v>
      </c>
    </row>
    <row r="53">
      <c r="A53" s="7" t="s">
        <v>87</v>
      </c>
    </row>
    <row r="54">
      <c r="A54" s="7" t="s">
        <v>88</v>
      </c>
    </row>
    <row r="55">
      <c r="A55" s="7" t="s">
        <v>89</v>
      </c>
    </row>
  </sheetData>
  <drawing r:id="rId1"/>
</worksheet>
</file>