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5"/>
  </sheets>
  <definedNames/>
  <calcPr/>
</workbook>
</file>

<file path=xl/sharedStrings.xml><?xml version="1.0" encoding="utf-8"?>
<sst xmlns="http://schemas.openxmlformats.org/spreadsheetml/2006/main" count="120" uniqueCount="92">
  <si>
    <t>bodů celkem</t>
  </si>
  <si>
    <t>Aronová A.</t>
  </si>
  <si>
    <t>Bébarová J.</t>
  </si>
  <si>
    <t>Bergl J.</t>
  </si>
  <si>
    <t>Bláhová J.</t>
  </si>
  <si>
    <t>Blažejovský J.</t>
  </si>
  <si>
    <t>Boháčková K.</t>
  </si>
  <si>
    <t>Čermák Přivřelová I.</t>
  </si>
  <si>
    <t>Fila K.</t>
  </si>
  <si>
    <t>Fischer P.</t>
  </si>
  <si>
    <t>Freiberg R.</t>
  </si>
  <si>
    <t>Fuka F.</t>
  </si>
  <si>
    <t>Gregor J.</t>
  </si>
  <si>
    <t>Hejdová I.</t>
  </si>
  <si>
    <t>Hendrich V.</t>
  </si>
  <si>
    <t>Holub R.</t>
  </si>
  <si>
    <t>Chaloupková P.</t>
  </si>
  <si>
    <t>Jirsa L.</t>
  </si>
  <si>
    <t>Kordík T.</t>
  </si>
  <si>
    <t>Koutesch M.*</t>
  </si>
  <si>
    <t>Kříž M.</t>
  </si>
  <si>
    <t>Láska T.</t>
  </si>
  <si>
    <t>Laxar Kopecká A.</t>
  </si>
  <si>
    <t>Lukeš J.</t>
  </si>
  <si>
    <t>Mažári M.</t>
  </si>
  <si>
    <t>Mejzlíková Z.</t>
  </si>
  <si>
    <t>Míšková V.</t>
  </si>
  <si>
    <t>Palák V.</t>
  </si>
  <si>
    <t>Pavlík O.</t>
  </si>
  <si>
    <t>Pilát T.</t>
  </si>
  <si>
    <t>Pilátová A.</t>
  </si>
  <si>
    <t>Pleštil M.</t>
  </si>
  <si>
    <t>Podskalská J.</t>
  </si>
  <si>
    <t>Prášil J.*</t>
  </si>
  <si>
    <t>Roháčková K.</t>
  </si>
  <si>
    <t>Rynda V.*</t>
  </si>
  <si>
    <t>Sedláček M.</t>
  </si>
  <si>
    <t>Seidl T.</t>
  </si>
  <si>
    <t>Sladký P.</t>
  </si>
  <si>
    <t>Spáčilová M.</t>
  </si>
  <si>
    <t>Spáčilová T.</t>
  </si>
  <si>
    <t>Svoboda M.</t>
  </si>
  <si>
    <t>Šafová J.</t>
  </si>
  <si>
    <t>Škoda J.</t>
  </si>
  <si>
    <t>Špičáková K.</t>
  </si>
  <si>
    <t>Šrajer M.</t>
  </si>
  <si>
    <t>Vacková M.</t>
  </si>
  <si>
    <t>Varga J.</t>
  </si>
  <si>
    <t>Vomáčka J.</t>
  </si>
  <si>
    <t>Nejlepší film</t>
  </si>
  <si>
    <t>Karavan</t>
  </si>
  <si>
    <t>Sbormistr*</t>
  </si>
  <si>
    <t>Otec</t>
  </si>
  <si>
    <t>*o vítězství rozhodl počet bodů v 1.kole</t>
  </si>
  <si>
    <t>Nejlepší dokument</t>
  </si>
  <si>
    <t>N</t>
  </si>
  <si>
    <t>Dům bez východu</t>
  </si>
  <si>
    <t>Ta druhá</t>
  </si>
  <si>
    <t>Velký vlastenecký výlet</t>
  </si>
  <si>
    <t>Nejlepší režie</t>
  </si>
  <si>
    <t>Sbormistr</t>
  </si>
  <si>
    <t>Nejlepší scénář</t>
  </si>
  <si>
    <t>Letní škola, 2001</t>
  </si>
  <si>
    <t>Nejlepší herec</t>
  </si>
  <si>
    <t>Karavan - David Vodstrčil</t>
  </si>
  <si>
    <t>Otec - Milan Ondrík</t>
  </si>
  <si>
    <t>Sbormistr - Juraj Loj</t>
  </si>
  <si>
    <t>Nejlepší herečka</t>
  </si>
  <si>
    <t>Karavan - Aňa Geislerová</t>
  </si>
  <si>
    <t>Otec - Dominika Morávková</t>
  </si>
  <si>
    <t>Sbormistr - Kateřina Falbrová</t>
  </si>
  <si>
    <t>AV Počin</t>
  </si>
  <si>
    <t>Nahoře nebe, v dolině já - kamera</t>
  </si>
  <si>
    <t>Otec - kamera</t>
  </si>
  <si>
    <t>Tony má plán - set design</t>
  </si>
  <si>
    <t>Objev roku</t>
  </si>
  <si>
    <t>Dužan Duong - Letní škola, 2001</t>
  </si>
  <si>
    <t>Kateřina Falbrová - Sbormistr</t>
  </si>
  <si>
    <t>Katarína Gramatová - Nahoře nebe, v dolině já</t>
  </si>
  <si>
    <t>Mimo kino</t>
  </si>
  <si>
    <t>Medvěd</t>
  </si>
  <si>
    <t>Potížistky</t>
  </si>
  <si>
    <t>Studna</t>
  </si>
  <si>
    <t>Krátký film</t>
  </si>
  <si>
    <t>I Died in Irpin</t>
  </si>
  <si>
    <t>Kámen Osudu</t>
  </si>
  <si>
    <t>malý film o znásilnění</t>
  </si>
  <si>
    <t>* z důvodu střetu zájmů nemohli hlasovat:</t>
  </si>
  <si>
    <t>Vojtěch Rynda pro film Sbormistr a série Medvěd a Studna</t>
  </si>
  <si>
    <t>Janis Prášil pro film Nahoře nebe, v dolině já</t>
  </si>
  <si>
    <t>Marek Koutesch pro malý film o znásilnění</t>
  </si>
  <si>
    <t>N - nehlasoval/a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</si>
</sst>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</font>
    <font>
      <b/>
      <i/>
      <color theme="1"/>
      <name val="Arial"/>
    </font>
    <font>
      <b/>
      <color theme="1"/>
      <name val="Arial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color theme="1"/>
      <name val="Arial"/>
      <scheme val="minor"/>
    </font>
    <font>
      <color rgb="FF999999"/>
      <name val="Arial"/>
      <scheme val="minor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3">
    <border/>
    <border>
      <bottom style="thin">
        <color rgb="FF999999"/>
      </bottom>
    </border>
    <border>
      <top style="thin">
        <color rgb="FF999999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textRotation="90" vertical="top"/>
    </xf>
    <xf borderId="0" fillId="2" fontId="3" numFmtId="0" xfId="0" applyAlignment="1" applyFill="1" applyFont="1">
      <alignment readingOrder="0" textRotation="90" vertical="top"/>
    </xf>
    <xf borderId="0" fillId="2" fontId="3" numFmtId="0" xfId="0" applyAlignment="1" applyFont="1">
      <alignment textRotation="90" vertical="top"/>
    </xf>
    <xf borderId="0" fillId="2" fontId="3" numFmtId="0" xfId="0" applyAlignment="1" applyFont="1">
      <alignment textRotation="90" vertical="top"/>
    </xf>
    <xf borderId="0" fillId="3" fontId="3" numFmtId="0" xfId="0" applyAlignment="1" applyFill="1" applyFont="1">
      <alignment textRotation="90" vertical="top"/>
    </xf>
    <xf borderId="0" fillId="0" fontId="3" numFmtId="0" xfId="0" applyAlignment="1" applyFont="1">
      <alignment textRotation="90" vertical="top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6" numFmtId="0" xfId="0" applyAlignment="1" applyFont="1">
      <alignment readingOrder="0"/>
    </xf>
    <xf borderId="0" fillId="4" fontId="5" numFmtId="0" xfId="0" applyAlignment="1" applyFill="1" applyFont="1">
      <alignment readingOrder="0"/>
    </xf>
    <xf borderId="0" fillId="0" fontId="7" numFmtId="0" xfId="0" applyFont="1"/>
    <xf borderId="0" fillId="0" fontId="5" numFmtId="0" xfId="0" applyFont="1"/>
    <xf borderId="1" fillId="0" fontId="7" numFmtId="0" xfId="0" applyBorder="1" applyFont="1"/>
    <xf borderId="2" fillId="0" fontId="4" numFmtId="0" xfId="0" applyAlignment="1" applyBorder="1" applyFont="1">
      <alignment readingOrder="0"/>
    </xf>
    <xf borderId="2" fillId="0" fontId="6" numFmtId="0" xfId="0" applyBorder="1" applyFont="1"/>
    <xf borderId="2" fillId="0" fontId="6" numFmtId="0" xfId="0" applyAlignment="1" applyBorder="1" applyFont="1">
      <alignment readingOrder="0"/>
    </xf>
    <xf borderId="0" fillId="0" fontId="8" numFmtId="0" xfId="0" applyAlignment="1" applyFont="1">
      <alignment vertical="bottom"/>
    </xf>
    <xf borderId="0" fillId="0" fontId="8" numFmtId="0" xfId="0" applyAlignment="1" applyFont="1">
      <alignment readingOrder="0" vertical="bottom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43.5"/>
    <col customWidth="1" min="2" max="50" width="3.5"/>
    <col customWidth="1" min="51" max="51" width="3.25"/>
    <col customWidth="1" min="52" max="52" width="3.5"/>
    <col customWidth="1" min="53" max="53" width="3.0"/>
    <col customWidth="1" min="54" max="54" width="3.13"/>
  </cols>
  <sheetData>
    <row r="1">
      <c r="A1" s="1"/>
      <c r="B1" s="2" t="s">
        <v>0</v>
      </c>
      <c r="C1" s="3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6" t="s">
        <v>11</v>
      </c>
      <c r="N1" s="4" t="s">
        <v>12</v>
      </c>
      <c r="O1" s="4" t="s">
        <v>13</v>
      </c>
      <c r="P1" s="5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3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5" t="s">
        <v>29</v>
      </c>
      <c r="AF1" s="5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5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3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1"/>
      <c r="AZ1" s="7"/>
      <c r="BA1" s="7"/>
      <c r="BB1" s="7"/>
      <c r="BC1" s="1"/>
    </row>
    <row r="2">
      <c r="A2" s="8" t="s">
        <v>49</v>
      </c>
    </row>
    <row r="3">
      <c r="A3" s="9" t="s">
        <v>50</v>
      </c>
      <c r="B3" s="10">
        <f t="shared" ref="B3:B5" si="1">SUM(C3:BB3)</f>
        <v>9</v>
      </c>
      <c r="H3" s="11">
        <v>1.0</v>
      </c>
      <c r="J3" s="11">
        <v>1.0</v>
      </c>
      <c r="P3" s="11">
        <v>1.0</v>
      </c>
      <c r="V3" s="11">
        <v>1.0</v>
      </c>
      <c r="W3" s="11">
        <v>1.0</v>
      </c>
      <c r="AC3" s="11">
        <v>1.0</v>
      </c>
      <c r="AK3" s="11">
        <v>1.0</v>
      </c>
      <c r="AO3" s="11">
        <v>1.0</v>
      </c>
      <c r="AP3" s="11">
        <v>1.0</v>
      </c>
    </row>
    <row r="4">
      <c r="A4" s="12" t="s">
        <v>51</v>
      </c>
      <c r="B4" s="10">
        <f t="shared" si="1"/>
        <v>19</v>
      </c>
      <c r="C4" s="11">
        <v>1.0</v>
      </c>
      <c r="E4" s="11">
        <v>1.0</v>
      </c>
      <c r="F4" s="11">
        <v>1.0</v>
      </c>
      <c r="G4" s="11">
        <v>1.0</v>
      </c>
      <c r="N4" s="11">
        <v>1.0</v>
      </c>
      <c r="O4" s="11">
        <v>1.0</v>
      </c>
      <c r="Q4" s="11">
        <v>1.0</v>
      </c>
      <c r="T4" s="11">
        <v>1.0</v>
      </c>
      <c r="X4" s="11">
        <v>1.0</v>
      </c>
      <c r="Z4" s="11">
        <v>1.0</v>
      </c>
      <c r="AB4" s="11">
        <v>1.0</v>
      </c>
      <c r="AD4" s="11">
        <v>1.0</v>
      </c>
      <c r="AH4" s="11">
        <v>1.0</v>
      </c>
      <c r="AJ4" s="11">
        <v>1.0</v>
      </c>
      <c r="AQ4" s="11">
        <v>1.0</v>
      </c>
      <c r="AS4" s="11">
        <v>1.0</v>
      </c>
      <c r="AU4" s="11">
        <v>1.0</v>
      </c>
      <c r="AV4" s="11">
        <v>1.0</v>
      </c>
      <c r="AW4" s="11">
        <v>1.0</v>
      </c>
    </row>
    <row r="5">
      <c r="A5" s="9" t="s">
        <v>52</v>
      </c>
      <c r="B5" s="10">
        <f t="shared" si="1"/>
        <v>19</v>
      </c>
      <c r="D5" s="11">
        <v>1.0</v>
      </c>
      <c r="I5" s="11">
        <v>1.0</v>
      </c>
      <c r="K5" s="11">
        <v>1.0</v>
      </c>
      <c r="L5" s="11">
        <v>1.0</v>
      </c>
      <c r="R5" s="11">
        <v>1.0</v>
      </c>
      <c r="S5" s="11">
        <v>1.0</v>
      </c>
      <c r="U5" s="11">
        <v>1.0</v>
      </c>
      <c r="Y5" s="11">
        <v>1.0</v>
      </c>
      <c r="AA5" s="11">
        <v>1.0</v>
      </c>
      <c r="AE5" s="11">
        <v>1.0</v>
      </c>
      <c r="AF5" s="11">
        <v>1.0</v>
      </c>
      <c r="AG5" s="11">
        <v>1.0</v>
      </c>
      <c r="AI5" s="11">
        <v>1.0</v>
      </c>
      <c r="AL5" s="11">
        <v>1.0</v>
      </c>
      <c r="AM5" s="11">
        <v>1.0</v>
      </c>
      <c r="AN5" s="11">
        <v>1.0</v>
      </c>
      <c r="AR5" s="11">
        <v>1.0</v>
      </c>
      <c r="AT5" s="11">
        <v>1.0</v>
      </c>
      <c r="AX5" s="11">
        <v>1.0</v>
      </c>
    </row>
    <row r="6">
      <c r="A6" s="9" t="s">
        <v>53</v>
      </c>
      <c r="AZ6" s="13"/>
      <c r="BA6" s="13"/>
      <c r="BB6" s="13"/>
    </row>
    <row r="7">
      <c r="A7" s="14"/>
      <c r="AZ7" s="15"/>
      <c r="BA7" s="15"/>
      <c r="BB7" s="15"/>
    </row>
    <row r="8">
      <c r="A8" s="16" t="s">
        <v>54</v>
      </c>
      <c r="B8" s="17"/>
      <c r="C8" s="17"/>
      <c r="D8" s="17"/>
      <c r="E8" s="17"/>
      <c r="F8" s="18"/>
      <c r="G8" s="17"/>
      <c r="H8" s="17"/>
      <c r="I8" s="17"/>
      <c r="J8" s="17"/>
      <c r="K8" s="17"/>
      <c r="L8" s="18"/>
      <c r="M8" s="18"/>
      <c r="N8" s="17"/>
      <c r="O8" s="18"/>
      <c r="P8" s="17"/>
      <c r="Q8" s="17"/>
      <c r="R8" s="17"/>
      <c r="S8" s="17"/>
      <c r="T8" s="17"/>
      <c r="U8" s="18" t="s">
        <v>55</v>
      </c>
      <c r="V8" s="17"/>
      <c r="W8" s="17"/>
      <c r="X8" s="17"/>
      <c r="Y8" s="18"/>
      <c r="Z8" s="17"/>
      <c r="AA8" s="17"/>
      <c r="AB8" s="17"/>
      <c r="AC8" s="17"/>
      <c r="AD8" s="18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8" t="s">
        <v>55</v>
      </c>
      <c r="AT8" s="17"/>
      <c r="AU8" s="17"/>
      <c r="AV8" s="17"/>
      <c r="AW8" s="18"/>
      <c r="AX8" s="17"/>
      <c r="AY8" s="17"/>
    </row>
    <row r="9">
      <c r="A9" s="12" t="s">
        <v>56</v>
      </c>
      <c r="B9" s="10">
        <f t="shared" ref="B9:B11" si="2">SUM(C9:BB9)</f>
        <v>18</v>
      </c>
      <c r="H9" s="11">
        <v>1.0</v>
      </c>
      <c r="I9" s="11">
        <v>1.0</v>
      </c>
      <c r="J9" s="11">
        <v>1.0</v>
      </c>
      <c r="O9" s="11">
        <v>1.0</v>
      </c>
      <c r="P9" s="11">
        <v>1.0</v>
      </c>
      <c r="R9" s="11">
        <v>1.0</v>
      </c>
      <c r="S9" s="11">
        <v>1.0</v>
      </c>
      <c r="V9" s="11">
        <v>1.0</v>
      </c>
      <c r="X9" s="11">
        <v>1.0</v>
      </c>
      <c r="Y9" s="11">
        <v>1.0</v>
      </c>
      <c r="AC9" s="11">
        <v>1.0</v>
      </c>
      <c r="AD9" s="11">
        <v>1.0</v>
      </c>
      <c r="AI9" s="11">
        <v>1.0</v>
      </c>
      <c r="AJ9" s="11">
        <v>1.0</v>
      </c>
      <c r="AL9" s="11">
        <v>1.0</v>
      </c>
      <c r="AQ9" s="11">
        <v>1.0</v>
      </c>
      <c r="AR9" s="11">
        <v>1.0</v>
      </c>
      <c r="AW9" s="11">
        <v>1.0</v>
      </c>
    </row>
    <row r="10">
      <c r="A10" s="9" t="s">
        <v>57</v>
      </c>
      <c r="B10" s="10">
        <f t="shared" si="2"/>
        <v>15</v>
      </c>
      <c r="D10" s="11">
        <v>1.0</v>
      </c>
      <c r="E10" s="11">
        <v>1.0</v>
      </c>
      <c r="F10" s="11">
        <v>1.0</v>
      </c>
      <c r="G10" s="11">
        <v>1.0</v>
      </c>
      <c r="N10" s="11">
        <v>1.0</v>
      </c>
      <c r="W10" s="11">
        <v>1.0</v>
      </c>
      <c r="AG10" s="11">
        <v>1.0</v>
      </c>
      <c r="AH10" s="11">
        <v>1.0</v>
      </c>
      <c r="AK10" s="11">
        <v>1.0</v>
      </c>
      <c r="AM10" s="11">
        <v>1.0</v>
      </c>
      <c r="AN10" s="11">
        <v>1.0</v>
      </c>
      <c r="AO10" s="11">
        <v>1.0</v>
      </c>
      <c r="AP10" s="11">
        <v>1.0</v>
      </c>
      <c r="AT10" s="11">
        <v>1.0</v>
      </c>
      <c r="AU10" s="11">
        <v>1.0</v>
      </c>
    </row>
    <row r="11">
      <c r="A11" s="9" t="s">
        <v>58</v>
      </c>
      <c r="B11" s="10">
        <f t="shared" si="2"/>
        <v>12</v>
      </c>
      <c r="C11" s="11">
        <v>1.0</v>
      </c>
      <c r="K11" s="11">
        <v>1.0</v>
      </c>
      <c r="L11" s="11">
        <v>1.0</v>
      </c>
      <c r="Q11" s="11">
        <v>1.0</v>
      </c>
      <c r="T11" s="11">
        <v>1.0</v>
      </c>
      <c r="Z11" s="11">
        <v>1.0</v>
      </c>
      <c r="AA11" s="11">
        <v>1.0</v>
      </c>
      <c r="AB11" s="11">
        <v>1.0</v>
      </c>
      <c r="AE11" s="11">
        <v>1.0</v>
      </c>
      <c r="AF11" s="11">
        <v>1.0</v>
      </c>
      <c r="AV11" s="11">
        <v>1.0</v>
      </c>
      <c r="AX11" s="11">
        <v>1.0</v>
      </c>
    </row>
    <row r="12">
      <c r="A12" s="8"/>
    </row>
    <row r="13">
      <c r="A13" s="16" t="s">
        <v>59</v>
      </c>
      <c r="B13" s="17"/>
      <c r="C13" s="17"/>
      <c r="D13" s="17"/>
      <c r="E13" s="17"/>
      <c r="F13" s="18"/>
      <c r="G13" s="17"/>
      <c r="H13" s="17"/>
      <c r="I13" s="17"/>
      <c r="J13" s="17"/>
      <c r="K13" s="17"/>
      <c r="L13" s="18"/>
      <c r="M13" s="17"/>
      <c r="N13" s="17"/>
      <c r="O13" s="18"/>
      <c r="P13" s="18"/>
      <c r="Q13" s="17"/>
      <c r="R13" s="17"/>
      <c r="S13" s="17"/>
      <c r="T13" s="17"/>
      <c r="U13" s="18"/>
      <c r="V13" s="18"/>
      <c r="W13" s="18"/>
      <c r="X13" s="17"/>
      <c r="Y13" s="17"/>
      <c r="Z13" s="17"/>
      <c r="AA13" s="17"/>
      <c r="AB13" s="17"/>
      <c r="AC13" s="17"/>
      <c r="AD13" s="18"/>
      <c r="AE13" s="17"/>
      <c r="AF13" s="17"/>
      <c r="AG13" s="17"/>
      <c r="AH13" s="18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8"/>
      <c r="AX13" s="17"/>
      <c r="AY13" s="17"/>
    </row>
    <row r="14">
      <c r="A14" s="9" t="s">
        <v>50</v>
      </c>
      <c r="B14" s="10">
        <f t="shared" ref="B14:B16" si="3">SUM(C14:BB14)</f>
        <v>4</v>
      </c>
      <c r="P14" s="11">
        <v>1.0</v>
      </c>
      <c r="AC14" s="11">
        <v>1.0</v>
      </c>
      <c r="AK14" s="11">
        <v>1.0</v>
      </c>
      <c r="AO14" s="11">
        <v>1.0</v>
      </c>
    </row>
    <row r="15">
      <c r="A15" s="9" t="s">
        <v>60</v>
      </c>
      <c r="B15" s="10">
        <f t="shared" si="3"/>
        <v>18</v>
      </c>
      <c r="E15" s="11">
        <v>1.0</v>
      </c>
      <c r="F15" s="11">
        <v>1.0</v>
      </c>
      <c r="G15" s="11">
        <v>1.0</v>
      </c>
      <c r="N15" s="11">
        <v>1.0</v>
      </c>
      <c r="O15" s="11">
        <v>1.0</v>
      </c>
      <c r="S15" s="11">
        <v>1.0</v>
      </c>
      <c r="T15" s="11">
        <v>1.0</v>
      </c>
      <c r="X15" s="11">
        <v>1.0</v>
      </c>
      <c r="Y15" s="11">
        <v>1.0</v>
      </c>
      <c r="Z15" s="11">
        <v>1.0</v>
      </c>
      <c r="AB15" s="11">
        <v>1.0</v>
      </c>
      <c r="AE15" s="11">
        <v>1.0</v>
      </c>
      <c r="AF15" s="11">
        <v>1.0</v>
      </c>
      <c r="AH15" s="11">
        <v>1.0</v>
      </c>
      <c r="AJ15" s="11">
        <v>1.0</v>
      </c>
      <c r="AS15" s="11">
        <v>1.0</v>
      </c>
      <c r="AU15" s="11">
        <v>1.0</v>
      </c>
      <c r="AW15" s="11">
        <v>1.0</v>
      </c>
    </row>
    <row r="16">
      <c r="A16" s="12" t="s">
        <v>52</v>
      </c>
      <c r="B16" s="10">
        <f t="shared" si="3"/>
        <v>25</v>
      </c>
      <c r="C16" s="11">
        <v>1.0</v>
      </c>
      <c r="D16" s="11">
        <v>1.0</v>
      </c>
      <c r="H16" s="11">
        <v>1.0</v>
      </c>
      <c r="I16" s="11">
        <v>1.0</v>
      </c>
      <c r="J16" s="11">
        <v>1.0</v>
      </c>
      <c r="K16" s="11">
        <v>1.0</v>
      </c>
      <c r="L16" s="11">
        <v>1.0</v>
      </c>
      <c r="Q16" s="11">
        <v>1.0</v>
      </c>
      <c r="R16" s="11">
        <v>1.0</v>
      </c>
      <c r="U16" s="11">
        <v>1.0</v>
      </c>
      <c r="V16" s="11">
        <v>1.0</v>
      </c>
      <c r="W16" s="11">
        <v>1.0</v>
      </c>
      <c r="AA16" s="11">
        <v>1.0</v>
      </c>
      <c r="AD16" s="11">
        <v>1.0</v>
      </c>
      <c r="AG16" s="11">
        <v>1.0</v>
      </c>
      <c r="AI16" s="11">
        <v>1.0</v>
      </c>
      <c r="AL16" s="11">
        <v>1.0</v>
      </c>
      <c r="AM16" s="11">
        <v>1.0</v>
      </c>
      <c r="AN16" s="11">
        <v>1.0</v>
      </c>
      <c r="AP16" s="11">
        <v>1.0</v>
      </c>
      <c r="AQ16" s="11">
        <v>1.0</v>
      </c>
      <c r="AR16" s="11">
        <v>1.0</v>
      </c>
      <c r="AT16" s="11">
        <v>1.0</v>
      </c>
      <c r="AV16" s="11">
        <v>1.0</v>
      </c>
      <c r="AX16" s="11">
        <v>1.0</v>
      </c>
    </row>
    <row r="17">
      <c r="A17" s="14"/>
    </row>
    <row r="18">
      <c r="A18" s="16" t="s">
        <v>61</v>
      </c>
      <c r="B18" s="17"/>
      <c r="C18" s="17"/>
      <c r="D18" s="17"/>
      <c r="E18" s="17"/>
      <c r="F18" s="17"/>
      <c r="G18" s="17"/>
      <c r="H18" s="17"/>
      <c r="I18" s="17"/>
      <c r="J18" s="18"/>
      <c r="K18" s="17"/>
      <c r="L18" s="18"/>
      <c r="M18" s="17"/>
      <c r="N18" s="17"/>
      <c r="O18" s="18"/>
      <c r="P18" s="18"/>
      <c r="Q18" s="17"/>
      <c r="R18" s="17"/>
      <c r="S18" s="18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  <c r="AH18" s="17"/>
      <c r="AI18" s="17"/>
      <c r="AJ18" s="17"/>
      <c r="AK18" s="17"/>
      <c r="AL18" s="18"/>
      <c r="AM18" s="17"/>
      <c r="AN18" s="18"/>
      <c r="AO18" s="18"/>
      <c r="AP18" s="18"/>
      <c r="AQ18" s="18"/>
      <c r="AR18" s="17"/>
      <c r="AS18" s="17"/>
      <c r="AT18" s="17"/>
      <c r="AU18" s="17"/>
      <c r="AV18" s="17"/>
      <c r="AW18" s="18"/>
      <c r="AX18" s="17"/>
      <c r="AY18" s="17"/>
    </row>
    <row r="19">
      <c r="A19" s="12" t="s">
        <v>62</v>
      </c>
      <c r="B19" s="10">
        <f t="shared" ref="B19:B21" si="4">SUM(C19:BB19)</f>
        <v>19</v>
      </c>
      <c r="C19" s="11">
        <v>1.0</v>
      </c>
      <c r="D19" s="11">
        <v>1.0</v>
      </c>
      <c r="F19" s="11">
        <v>1.0</v>
      </c>
      <c r="I19" s="11">
        <v>1.0</v>
      </c>
      <c r="L19" s="11">
        <v>1.0</v>
      </c>
      <c r="N19" s="11">
        <v>1.0</v>
      </c>
      <c r="P19" s="11">
        <v>1.0</v>
      </c>
      <c r="R19" s="11">
        <v>1.0</v>
      </c>
      <c r="U19" s="11">
        <v>1.0</v>
      </c>
      <c r="V19" s="11">
        <v>1.0</v>
      </c>
      <c r="AC19" s="11">
        <v>1.0</v>
      </c>
      <c r="AH19" s="11">
        <v>1.0</v>
      </c>
      <c r="AK19" s="11">
        <v>1.0</v>
      </c>
      <c r="AL19" s="11">
        <v>1.0</v>
      </c>
      <c r="AN19" s="11">
        <v>1.0</v>
      </c>
      <c r="AO19" s="11">
        <v>1.0</v>
      </c>
      <c r="AT19" s="11">
        <v>1.0</v>
      </c>
      <c r="AW19" s="11">
        <v>1.0</v>
      </c>
      <c r="AX19" s="11">
        <v>1.0</v>
      </c>
    </row>
    <row r="20">
      <c r="A20" s="9" t="s">
        <v>60</v>
      </c>
      <c r="B20" s="10">
        <f t="shared" si="4"/>
        <v>16</v>
      </c>
      <c r="E20" s="11">
        <v>1.0</v>
      </c>
      <c r="G20" s="11">
        <v>1.0</v>
      </c>
      <c r="O20" s="11">
        <v>1.0</v>
      </c>
      <c r="S20" s="11">
        <v>1.0</v>
      </c>
      <c r="T20" s="11">
        <v>1.0</v>
      </c>
      <c r="X20" s="11">
        <v>1.0</v>
      </c>
      <c r="Y20" s="11">
        <v>1.0</v>
      </c>
      <c r="Z20" s="11">
        <v>1.0</v>
      </c>
      <c r="AB20" s="11">
        <v>1.0</v>
      </c>
      <c r="AD20" s="11">
        <v>1.0</v>
      </c>
      <c r="AG20" s="11">
        <v>1.0</v>
      </c>
      <c r="AJ20" s="11">
        <v>1.0</v>
      </c>
      <c r="AQ20" s="11">
        <v>1.0</v>
      </c>
      <c r="AR20" s="11">
        <v>1.0</v>
      </c>
      <c r="AS20" s="11">
        <v>1.0</v>
      </c>
      <c r="AU20" s="11">
        <v>1.0</v>
      </c>
    </row>
    <row r="21">
      <c r="A21" s="9" t="s">
        <v>52</v>
      </c>
      <c r="B21" s="10">
        <f t="shared" si="4"/>
        <v>12</v>
      </c>
      <c r="H21" s="11">
        <v>1.0</v>
      </c>
      <c r="J21" s="11">
        <v>1.0</v>
      </c>
      <c r="K21" s="11">
        <v>1.0</v>
      </c>
      <c r="Q21" s="11">
        <v>1.0</v>
      </c>
      <c r="W21" s="11">
        <v>1.0</v>
      </c>
      <c r="AA21" s="11">
        <v>1.0</v>
      </c>
      <c r="AE21" s="11">
        <v>1.0</v>
      </c>
      <c r="AF21" s="11">
        <v>1.0</v>
      </c>
      <c r="AI21" s="11">
        <v>1.0</v>
      </c>
      <c r="AM21" s="11">
        <v>1.0</v>
      </c>
      <c r="AP21" s="11">
        <v>1.0</v>
      </c>
      <c r="AV21" s="11">
        <v>1.0</v>
      </c>
    </row>
    <row r="22">
      <c r="A22" s="14"/>
    </row>
    <row r="23">
      <c r="A23" s="16" t="s">
        <v>63</v>
      </c>
      <c r="B23" s="17"/>
      <c r="C23" s="18"/>
      <c r="D23" s="17"/>
      <c r="E23" s="17"/>
      <c r="F23" s="17"/>
      <c r="G23" s="17"/>
      <c r="H23" s="17"/>
      <c r="I23" s="17"/>
      <c r="J23" s="17"/>
      <c r="K23" s="17"/>
      <c r="L23" s="18"/>
      <c r="M23" s="18"/>
      <c r="N23" s="17"/>
      <c r="O23" s="18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8"/>
      <c r="AC23" s="17"/>
      <c r="AD23" s="17"/>
      <c r="AE23" s="17"/>
      <c r="AF23" s="17"/>
      <c r="AG23" s="17"/>
      <c r="AH23" s="18"/>
      <c r="AI23" s="17"/>
      <c r="AJ23" s="17"/>
      <c r="AK23" s="17"/>
      <c r="AL23" s="17"/>
      <c r="AM23" s="17"/>
      <c r="AN23" s="17"/>
      <c r="AO23" s="17"/>
      <c r="AP23" s="18"/>
      <c r="AQ23" s="17"/>
      <c r="AR23" s="17"/>
      <c r="AS23" s="18" t="s">
        <v>55</v>
      </c>
      <c r="AT23" s="17"/>
      <c r="AU23" s="17"/>
      <c r="AV23" s="17"/>
      <c r="AW23" s="17"/>
      <c r="AX23" s="17"/>
      <c r="AY23" s="17"/>
    </row>
    <row r="24">
      <c r="A24" s="9" t="s">
        <v>64</v>
      </c>
      <c r="B24" s="10">
        <f t="shared" ref="B24:B26" si="5">SUM(C24:BB24)</f>
        <v>10</v>
      </c>
      <c r="F24" s="11">
        <v>1.0</v>
      </c>
      <c r="H24" s="11">
        <v>1.0</v>
      </c>
      <c r="N24" s="11">
        <v>1.0</v>
      </c>
      <c r="O24" s="11">
        <v>1.0</v>
      </c>
      <c r="P24" s="11">
        <v>1.0</v>
      </c>
      <c r="R24" s="11">
        <v>1.0</v>
      </c>
      <c r="T24" s="11">
        <v>1.0</v>
      </c>
      <c r="W24" s="11">
        <v>1.0</v>
      </c>
      <c r="AK24" s="11">
        <v>1.0</v>
      </c>
      <c r="AP24" s="11">
        <v>1.0</v>
      </c>
    </row>
    <row r="25">
      <c r="A25" s="12" t="s">
        <v>65</v>
      </c>
      <c r="B25" s="10">
        <f t="shared" si="5"/>
        <v>32</v>
      </c>
      <c r="C25" s="11">
        <v>1.0</v>
      </c>
      <c r="D25" s="11">
        <v>1.0</v>
      </c>
      <c r="E25" s="11">
        <v>1.0</v>
      </c>
      <c r="I25" s="11">
        <v>1.0</v>
      </c>
      <c r="J25" s="11">
        <v>1.0</v>
      </c>
      <c r="K25" s="11">
        <v>1.0</v>
      </c>
      <c r="L25" s="11">
        <v>1.0</v>
      </c>
      <c r="S25" s="11">
        <v>1.0</v>
      </c>
      <c r="U25" s="11">
        <v>1.0</v>
      </c>
      <c r="V25" s="11">
        <v>1.0</v>
      </c>
      <c r="Y25" s="11">
        <v>1.0</v>
      </c>
      <c r="Z25" s="11">
        <v>1.0</v>
      </c>
      <c r="AA25" s="11">
        <v>1.0</v>
      </c>
      <c r="AB25" s="11">
        <v>1.0</v>
      </c>
      <c r="AC25" s="11">
        <v>1.0</v>
      </c>
      <c r="AD25" s="11">
        <v>1.0</v>
      </c>
      <c r="AE25" s="11">
        <v>1.0</v>
      </c>
      <c r="AF25" s="11">
        <v>1.0</v>
      </c>
      <c r="AG25" s="11">
        <v>1.0</v>
      </c>
      <c r="AH25" s="11">
        <v>1.0</v>
      </c>
      <c r="AI25" s="11">
        <v>1.0</v>
      </c>
      <c r="AJ25" s="11">
        <v>1.0</v>
      </c>
      <c r="AL25" s="11">
        <v>1.0</v>
      </c>
      <c r="AM25" s="11">
        <v>1.0</v>
      </c>
      <c r="AN25" s="11">
        <v>1.0</v>
      </c>
      <c r="AO25" s="11">
        <v>1.0</v>
      </c>
      <c r="AQ25" s="11">
        <v>1.0</v>
      </c>
      <c r="AR25" s="11">
        <v>1.0</v>
      </c>
      <c r="AT25" s="11">
        <v>1.0</v>
      </c>
      <c r="AV25" s="11">
        <v>1.0</v>
      </c>
      <c r="AW25" s="11">
        <v>1.0</v>
      </c>
      <c r="AX25" s="11">
        <v>1.0</v>
      </c>
    </row>
    <row r="26">
      <c r="A26" s="9" t="s">
        <v>66</v>
      </c>
      <c r="B26" s="10">
        <f t="shared" si="5"/>
        <v>4</v>
      </c>
      <c r="G26" s="11">
        <v>1.0</v>
      </c>
      <c r="Q26" s="11">
        <v>1.0</v>
      </c>
      <c r="X26" s="11">
        <v>1.0</v>
      </c>
      <c r="AU26" s="11">
        <v>1.0</v>
      </c>
    </row>
    <row r="27">
      <c r="A27" s="14"/>
    </row>
    <row r="28">
      <c r="A28" s="16" t="s">
        <v>67</v>
      </c>
      <c r="B28" s="17"/>
      <c r="C28" s="18"/>
      <c r="D28" s="17"/>
      <c r="E28" s="17"/>
      <c r="F28" s="17"/>
      <c r="G28" s="17"/>
      <c r="H28" s="17"/>
      <c r="I28" s="17"/>
      <c r="J28" s="17"/>
      <c r="K28" s="17"/>
      <c r="L28" s="18"/>
      <c r="M28" s="17"/>
      <c r="N28" s="17"/>
      <c r="O28" s="17"/>
      <c r="P28" s="17"/>
      <c r="Q28" s="17"/>
      <c r="R28" s="18"/>
      <c r="S28" s="18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8"/>
      <c r="AM28" s="17"/>
      <c r="AN28" s="17"/>
      <c r="AO28" s="17"/>
      <c r="AP28" s="18"/>
      <c r="AQ28" s="18"/>
      <c r="AR28" s="17"/>
      <c r="AS28" s="18"/>
      <c r="AT28" s="17"/>
      <c r="AU28" s="17"/>
      <c r="AV28" s="17"/>
      <c r="AW28" s="17"/>
      <c r="AX28" s="17"/>
      <c r="AY28" s="17"/>
    </row>
    <row r="29">
      <c r="A29" s="9" t="s">
        <v>68</v>
      </c>
      <c r="B29" s="10">
        <f t="shared" ref="B29:B31" si="6">SUM(C29:BB29)</f>
        <v>20</v>
      </c>
      <c r="E29" s="11">
        <v>1.0</v>
      </c>
      <c r="G29" s="11">
        <v>1.0</v>
      </c>
      <c r="K29" s="11">
        <v>1.0</v>
      </c>
      <c r="T29" s="11">
        <v>1.0</v>
      </c>
      <c r="U29" s="11">
        <v>1.0</v>
      </c>
      <c r="V29" s="11">
        <v>1.0</v>
      </c>
      <c r="W29" s="11">
        <v>1.0</v>
      </c>
      <c r="Y29" s="11">
        <v>1.0</v>
      </c>
      <c r="AB29" s="11">
        <v>1.0</v>
      </c>
      <c r="AF29" s="11">
        <v>1.0</v>
      </c>
      <c r="AH29" s="11">
        <v>1.0</v>
      </c>
      <c r="AK29" s="11">
        <v>1.0</v>
      </c>
      <c r="AN29" s="11">
        <v>1.0</v>
      </c>
      <c r="AO29" s="11">
        <v>1.0</v>
      </c>
      <c r="AP29" s="11">
        <v>1.0</v>
      </c>
      <c r="AQ29" s="11">
        <v>1.0</v>
      </c>
      <c r="AT29" s="11">
        <v>1.0</v>
      </c>
      <c r="AU29" s="11">
        <v>1.0</v>
      </c>
      <c r="AV29" s="11">
        <v>1.0</v>
      </c>
      <c r="AW29" s="11">
        <v>1.0</v>
      </c>
    </row>
    <row r="30">
      <c r="A30" s="9" t="s">
        <v>69</v>
      </c>
      <c r="B30" s="10">
        <f t="shared" si="6"/>
        <v>3</v>
      </c>
      <c r="AA30" s="11">
        <v>1.0</v>
      </c>
      <c r="AI30" s="11">
        <v>1.0</v>
      </c>
      <c r="AM30" s="11">
        <v>1.0</v>
      </c>
    </row>
    <row r="31">
      <c r="A31" s="12" t="s">
        <v>70</v>
      </c>
      <c r="B31" s="10">
        <f t="shared" si="6"/>
        <v>24</v>
      </c>
      <c r="C31" s="11">
        <v>1.0</v>
      </c>
      <c r="D31" s="11">
        <v>1.0</v>
      </c>
      <c r="F31" s="11">
        <v>1.0</v>
      </c>
      <c r="H31" s="11">
        <v>1.0</v>
      </c>
      <c r="I31" s="11">
        <v>1.0</v>
      </c>
      <c r="J31" s="11">
        <v>1.0</v>
      </c>
      <c r="L31" s="11">
        <v>1.0</v>
      </c>
      <c r="N31" s="11">
        <v>1.0</v>
      </c>
      <c r="O31" s="11">
        <v>1.0</v>
      </c>
      <c r="P31" s="11">
        <v>1.0</v>
      </c>
      <c r="Q31" s="11">
        <v>1.0</v>
      </c>
      <c r="R31" s="11">
        <v>1.0</v>
      </c>
      <c r="S31" s="11">
        <v>1.0</v>
      </c>
      <c r="X31" s="11">
        <v>1.0</v>
      </c>
      <c r="Z31" s="11">
        <v>1.0</v>
      </c>
      <c r="AC31" s="11">
        <v>1.0</v>
      </c>
      <c r="AD31" s="11">
        <v>1.0</v>
      </c>
      <c r="AE31" s="11">
        <v>1.0</v>
      </c>
      <c r="AG31" s="11">
        <v>1.0</v>
      </c>
      <c r="AJ31" s="11">
        <v>1.0</v>
      </c>
      <c r="AL31" s="11">
        <v>1.0</v>
      </c>
      <c r="AR31" s="11">
        <v>1.0</v>
      </c>
      <c r="AS31" s="11">
        <v>1.0</v>
      </c>
      <c r="AX31" s="11">
        <v>1.0</v>
      </c>
    </row>
    <row r="32">
      <c r="A32" s="14"/>
    </row>
    <row r="33">
      <c r="A33" s="16" t="s">
        <v>71</v>
      </c>
      <c r="B33" s="17"/>
      <c r="C33" s="18"/>
      <c r="D33" s="17"/>
      <c r="E33" s="17"/>
      <c r="F33" s="17"/>
      <c r="G33" s="17"/>
      <c r="H33" s="17"/>
      <c r="I33" s="17"/>
      <c r="J33" s="17"/>
      <c r="K33" s="17"/>
      <c r="L33" s="18"/>
      <c r="M33" s="17"/>
      <c r="N33" s="17"/>
      <c r="O33" s="18"/>
      <c r="P33" s="17"/>
      <c r="Q33" s="17"/>
      <c r="R33" s="18" t="s">
        <v>55</v>
      </c>
      <c r="S33" s="17"/>
      <c r="T33" s="17"/>
      <c r="U33" s="18" t="s">
        <v>55</v>
      </c>
      <c r="V33" s="17"/>
      <c r="W33" s="18"/>
      <c r="X33" s="17"/>
      <c r="Y33" s="18"/>
      <c r="Z33" s="17"/>
      <c r="AA33" s="18"/>
      <c r="AB33" s="17"/>
      <c r="AC33" s="17"/>
      <c r="AD33" s="17"/>
      <c r="AE33" s="17"/>
      <c r="AF33" s="17"/>
      <c r="AG33" s="17"/>
      <c r="AH33" s="17"/>
      <c r="AI33" s="18" t="s">
        <v>55</v>
      </c>
      <c r="AJ33" s="17"/>
      <c r="AK33" s="17"/>
      <c r="AL33" s="17"/>
      <c r="AM33" s="17"/>
      <c r="AN33" s="17"/>
      <c r="AO33" s="17"/>
      <c r="AP33" s="17"/>
      <c r="AQ33" s="17"/>
      <c r="AR33" s="17"/>
      <c r="AS33" s="18" t="s">
        <v>55</v>
      </c>
      <c r="AT33" s="17"/>
      <c r="AU33" s="17"/>
      <c r="AV33" s="17"/>
      <c r="AW33" s="18"/>
      <c r="AX33" s="17"/>
      <c r="AY33" s="17"/>
    </row>
    <row r="34">
      <c r="A34" s="12" t="s">
        <v>72</v>
      </c>
      <c r="B34" s="10">
        <f t="shared" ref="B34:B36" si="7">SUM(C34:BB34)</f>
        <v>18</v>
      </c>
      <c r="F34" s="11">
        <v>1.0</v>
      </c>
      <c r="G34" s="11">
        <v>1.0</v>
      </c>
      <c r="H34" s="11">
        <v>1.0</v>
      </c>
      <c r="O34" s="11">
        <v>1.0</v>
      </c>
      <c r="P34" s="11">
        <v>1.0</v>
      </c>
      <c r="Q34" s="11">
        <v>1.0</v>
      </c>
      <c r="S34" s="11">
        <v>1.0</v>
      </c>
      <c r="W34" s="11">
        <v>1.0</v>
      </c>
      <c r="Y34" s="11">
        <v>1.0</v>
      </c>
      <c r="AB34" s="11">
        <v>1.0</v>
      </c>
      <c r="AC34" s="11">
        <v>1.0</v>
      </c>
      <c r="AF34" s="11">
        <v>1.0</v>
      </c>
      <c r="AH34" s="11">
        <v>1.0</v>
      </c>
      <c r="AN34" s="11">
        <v>1.0</v>
      </c>
      <c r="AQ34" s="11">
        <v>1.0</v>
      </c>
      <c r="AR34" s="11">
        <v>1.0</v>
      </c>
      <c r="AT34" s="11">
        <v>1.0</v>
      </c>
      <c r="AV34" s="11">
        <v>1.0</v>
      </c>
    </row>
    <row r="35">
      <c r="A35" s="9" t="s">
        <v>73</v>
      </c>
      <c r="B35" s="10">
        <f t="shared" si="7"/>
        <v>17</v>
      </c>
      <c r="C35" s="11">
        <v>1.0</v>
      </c>
      <c r="I35" s="11">
        <v>1.0</v>
      </c>
      <c r="J35" s="11">
        <v>1.0</v>
      </c>
      <c r="K35" s="11">
        <v>1.0</v>
      </c>
      <c r="L35" s="11">
        <v>1.0</v>
      </c>
      <c r="N35" s="11">
        <v>1.0</v>
      </c>
      <c r="T35" s="11">
        <v>1.0</v>
      </c>
      <c r="V35" s="11">
        <v>1.0</v>
      </c>
      <c r="AA35" s="11">
        <v>1.0</v>
      </c>
      <c r="AD35" s="11">
        <v>1.0</v>
      </c>
      <c r="AJ35" s="11">
        <v>1.0</v>
      </c>
      <c r="AK35" s="11">
        <v>1.0</v>
      </c>
      <c r="AL35" s="11">
        <v>1.0</v>
      </c>
      <c r="AM35" s="11">
        <v>1.0</v>
      </c>
      <c r="AP35" s="11">
        <v>1.0</v>
      </c>
      <c r="AW35" s="11">
        <v>1.0</v>
      </c>
      <c r="AX35" s="11">
        <v>1.0</v>
      </c>
    </row>
    <row r="36">
      <c r="A36" s="9" t="s">
        <v>74</v>
      </c>
      <c r="B36" s="10">
        <f t="shared" si="7"/>
        <v>8</v>
      </c>
      <c r="D36" s="11">
        <v>1.0</v>
      </c>
      <c r="E36" s="11">
        <v>1.0</v>
      </c>
      <c r="X36" s="11">
        <v>1.0</v>
      </c>
      <c r="Z36" s="11">
        <v>1.0</v>
      </c>
      <c r="AE36" s="11">
        <v>1.0</v>
      </c>
      <c r="AG36" s="11">
        <v>1.0</v>
      </c>
      <c r="AO36" s="11">
        <v>1.0</v>
      </c>
      <c r="AU36" s="11">
        <v>1.0</v>
      </c>
    </row>
    <row r="37">
      <c r="A37" s="14"/>
    </row>
    <row r="38">
      <c r="A38" s="16" t="s">
        <v>75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M38" s="17"/>
      <c r="N38" s="17"/>
      <c r="O38" s="18"/>
      <c r="P38" s="17"/>
      <c r="Q38" s="17"/>
      <c r="R38" s="17"/>
      <c r="S38" s="17"/>
      <c r="T38" s="18"/>
      <c r="U38" s="17"/>
      <c r="V38" s="17"/>
      <c r="W38" s="18"/>
      <c r="X38" s="17"/>
      <c r="Y38" s="17"/>
      <c r="Z38" s="17"/>
      <c r="AA38" s="18"/>
      <c r="AB38" s="17"/>
      <c r="AC38" s="17"/>
      <c r="AD38" s="17"/>
      <c r="AE38" s="17"/>
      <c r="AF38" s="17"/>
      <c r="AG38" s="17"/>
      <c r="AH38" s="17"/>
      <c r="AI38" s="18" t="s">
        <v>55</v>
      </c>
      <c r="AJ38" s="17"/>
      <c r="AK38" s="17"/>
      <c r="AL38" s="17"/>
      <c r="AM38" s="17"/>
      <c r="AN38" s="17"/>
      <c r="AO38" s="17"/>
      <c r="AP38" s="18"/>
      <c r="AQ38" s="17"/>
      <c r="AR38" s="17"/>
      <c r="AS38" s="17"/>
      <c r="AT38" s="17"/>
      <c r="AU38" s="17"/>
      <c r="AV38" s="17"/>
      <c r="AW38" s="17"/>
      <c r="AX38" s="18"/>
      <c r="AY38" s="17"/>
    </row>
    <row r="39">
      <c r="A39" s="12" t="s">
        <v>76</v>
      </c>
      <c r="B39" s="10">
        <f t="shared" ref="B39:B41" si="8">SUM(C39:BB39)</f>
        <v>17</v>
      </c>
      <c r="C39" s="11">
        <v>1.0</v>
      </c>
      <c r="D39" s="11">
        <v>1.0</v>
      </c>
      <c r="J39" s="11">
        <v>1.0</v>
      </c>
      <c r="K39" s="11">
        <v>1.0</v>
      </c>
      <c r="L39" s="11">
        <v>1.0</v>
      </c>
      <c r="N39" s="11">
        <v>1.0</v>
      </c>
      <c r="P39" s="11">
        <v>1.0</v>
      </c>
      <c r="R39" s="11">
        <v>1.0</v>
      </c>
      <c r="W39" s="11">
        <v>1.0</v>
      </c>
      <c r="AA39" s="11">
        <v>1.0</v>
      </c>
      <c r="AB39" s="11">
        <v>1.0</v>
      </c>
      <c r="AK39" s="11">
        <v>1.0</v>
      </c>
      <c r="AL39" s="11">
        <v>1.0</v>
      </c>
      <c r="AO39" s="11">
        <v>1.0</v>
      </c>
      <c r="AQ39" s="11">
        <v>1.0</v>
      </c>
      <c r="AU39" s="11">
        <v>1.0</v>
      </c>
      <c r="AX39" s="11">
        <v>1.0</v>
      </c>
    </row>
    <row r="40">
      <c r="A40" s="9" t="s">
        <v>77</v>
      </c>
      <c r="B40" s="10">
        <f t="shared" si="8"/>
        <v>13</v>
      </c>
      <c r="E40" s="11">
        <v>1.0</v>
      </c>
      <c r="F40" s="11">
        <v>1.0</v>
      </c>
      <c r="I40" s="11">
        <v>1.0</v>
      </c>
      <c r="Q40" s="11">
        <v>1.0</v>
      </c>
      <c r="T40" s="11">
        <v>1.0</v>
      </c>
      <c r="U40" s="11">
        <v>1.0</v>
      </c>
      <c r="V40" s="11">
        <v>1.0</v>
      </c>
      <c r="X40" s="11">
        <v>1.0</v>
      </c>
      <c r="Z40" s="11">
        <v>1.0</v>
      </c>
      <c r="AM40" s="11">
        <v>1.0</v>
      </c>
      <c r="AP40" s="11">
        <v>1.0</v>
      </c>
      <c r="AS40" s="11">
        <v>1.0</v>
      </c>
      <c r="AW40" s="11">
        <v>1.0</v>
      </c>
    </row>
    <row r="41">
      <c r="A41" s="9" t="s">
        <v>78</v>
      </c>
      <c r="B41" s="10">
        <f t="shared" si="8"/>
        <v>16</v>
      </c>
      <c r="G41" s="11">
        <v>1.0</v>
      </c>
      <c r="H41" s="11">
        <v>1.0</v>
      </c>
      <c r="O41" s="11">
        <v>1.0</v>
      </c>
      <c r="S41" s="11">
        <v>1.0</v>
      </c>
      <c r="Y41" s="11">
        <v>1.0</v>
      </c>
      <c r="AC41" s="11">
        <v>1.0</v>
      </c>
      <c r="AD41" s="11">
        <v>1.0</v>
      </c>
      <c r="AE41" s="11">
        <v>1.0</v>
      </c>
      <c r="AF41" s="11">
        <v>1.0</v>
      </c>
      <c r="AG41" s="11">
        <v>1.0</v>
      </c>
      <c r="AH41" s="11">
        <v>1.0</v>
      </c>
      <c r="AJ41" s="11">
        <v>1.0</v>
      </c>
      <c r="AN41" s="11">
        <v>1.0</v>
      </c>
      <c r="AR41" s="11">
        <v>1.0</v>
      </c>
      <c r="AT41" s="11">
        <v>1.0</v>
      </c>
      <c r="AV41" s="11">
        <v>1.0</v>
      </c>
    </row>
    <row r="42">
      <c r="A42" s="14"/>
    </row>
    <row r="43">
      <c r="A43" s="16" t="s">
        <v>79</v>
      </c>
      <c r="B43" s="17"/>
      <c r="C43" s="17"/>
      <c r="D43" s="17"/>
      <c r="E43" s="18" t="s">
        <v>55</v>
      </c>
      <c r="F43" s="17"/>
      <c r="G43" s="17"/>
      <c r="H43" s="17"/>
      <c r="I43" s="17"/>
      <c r="J43" s="17"/>
      <c r="K43" s="17"/>
      <c r="L43" s="18"/>
      <c r="M43" s="18"/>
      <c r="N43" s="18"/>
      <c r="O43" s="18"/>
      <c r="P43" s="17"/>
      <c r="Q43" s="18"/>
      <c r="R43" s="17"/>
      <c r="S43" s="18" t="s">
        <v>55</v>
      </c>
      <c r="T43" s="18"/>
      <c r="U43" s="18" t="s">
        <v>55</v>
      </c>
      <c r="V43" s="17"/>
      <c r="W43" s="18" t="s">
        <v>55</v>
      </c>
      <c r="X43" s="18"/>
      <c r="Y43" s="17"/>
      <c r="Z43" s="18" t="s">
        <v>55</v>
      </c>
      <c r="AA43" s="18"/>
      <c r="AB43" s="18"/>
      <c r="AC43" s="18"/>
      <c r="AD43" s="18" t="s">
        <v>55</v>
      </c>
      <c r="AE43" s="17"/>
      <c r="AF43" s="18"/>
      <c r="AG43" s="17"/>
      <c r="AH43" s="17"/>
      <c r="AI43" s="17"/>
      <c r="AJ43" s="17"/>
      <c r="AK43" s="17"/>
      <c r="AL43" s="18" t="s">
        <v>55</v>
      </c>
      <c r="AM43" s="18"/>
      <c r="AN43" s="17"/>
      <c r="AO43" s="18"/>
      <c r="AP43" s="18"/>
      <c r="AQ43" s="18" t="s">
        <v>55</v>
      </c>
      <c r="AR43" s="18" t="s">
        <v>55</v>
      </c>
      <c r="AS43" s="18" t="s">
        <v>55</v>
      </c>
      <c r="AT43" s="17"/>
      <c r="AU43" s="17"/>
      <c r="AV43" s="18"/>
      <c r="AW43" s="18" t="s">
        <v>55</v>
      </c>
      <c r="AX43" s="18" t="s">
        <v>55</v>
      </c>
      <c r="AY43" s="17"/>
    </row>
    <row r="44">
      <c r="A44" s="9" t="s">
        <v>80</v>
      </c>
      <c r="B44" s="10">
        <f t="shared" ref="B44:B46" si="9">SUM(C44:BB44)</f>
        <v>11</v>
      </c>
      <c r="D44" s="11">
        <v>1.0</v>
      </c>
      <c r="H44" s="11">
        <v>1.0</v>
      </c>
      <c r="N44" s="11">
        <v>1.0</v>
      </c>
      <c r="P44" s="11">
        <v>1.0</v>
      </c>
      <c r="AC44" s="11">
        <v>1.0</v>
      </c>
      <c r="AG44" s="11">
        <v>1.0</v>
      </c>
      <c r="AJ44" s="11">
        <v>1.0</v>
      </c>
      <c r="AN44" s="11">
        <v>1.0</v>
      </c>
      <c r="AO44" s="11">
        <v>1.0</v>
      </c>
      <c r="AU44" s="11">
        <v>1.0</v>
      </c>
      <c r="AV44" s="11">
        <v>1.0</v>
      </c>
    </row>
    <row r="45">
      <c r="A45" s="9" t="s">
        <v>81</v>
      </c>
      <c r="B45" s="10">
        <f t="shared" si="9"/>
        <v>7</v>
      </c>
      <c r="I45" s="11">
        <v>1.0</v>
      </c>
      <c r="J45" s="11">
        <v>1.0</v>
      </c>
      <c r="R45" s="11">
        <v>1.0</v>
      </c>
      <c r="Y45" s="11">
        <v>1.0</v>
      </c>
      <c r="AK45" s="11">
        <v>1.0</v>
      </c>
      <c r="AM45" s="11">
        <v>1.0</v>
      </c>
      <c r="AP45" s="11">
        <v>1.0</v>
      </c>
    </row>
    <row r="46">
      <c r="A46" s="12" t="s">
        <v>82</v>
      </c>
      <c r="B46" s="10">
        <f t="shared" si="9"/>
        <v>17</v>
      </c>
      <c r="C46" s="11">
        <v>1.0</v>
      </c>
      <c r="F46" s="11">
        <v>1.0</v>
      </c>
      <c r="G46" s="11">
        <v>1.0</v>
      </c>
      <c r="K46" s="11">
        <v>1.0</v>
      </c>
      <c r="L46" s="11">
        <v>1.0</v>
      </c>
      <c r="O46" s="11">
        <v>1.0</v>
      </c>
      <c r="Q46" s="11">
        <v>1.0</v>
      </c>
      <c r="T46" s="11">
        <v>1.0</v>
      </c>
      <c r="V46" s="11">
        <v>1.0</v>
      </c>
      <c r="X46" s="11">
        <v>1.0</v>
      </c>
      <c r="AA46" s="11">
        <v>1.0</v>
      </c>
      <c r="AB46" s="11">
        <v>1.0</v>
      </c>
      <c r="AE46" s="11">
        <v>1.0</v>
      </c>
      <c r="AF46" s="11">
        <v>1.0</v>
      </c>
      <c r="AH46" s="11">
        <v>1.0</v>
      </c>
      <c r="AI46" s="11">
        <v>1.0</v>
      </c>
      <c r="AT46" s="11">
        <v>1.0</v>
      </c>
    </row>
    <row r="47">
      <c r="A47" s="14"/>
    </row>
    <row r="48">
      <c r="A48" s="16" t="s">
        <v>83</v>
      </c>
      <c r="B48" s="17"/>
      <c r="C48" s="17"/>
      <c r="D48" s="17"/>
      <c r="E48" s="18" t="s">
        <v>55</v>
      </c>
      <c r="F48" s="17"/>
      <c r="G48" s="17"/>
      <c r="H48" s="17"/>
      <c r="I48" s="17"/>
      <c r="J48" s="18"/>
      <c r="K48" s="17"/>
      <c r="L48" s="18"/>
      <c r="M48" s="18"/>
      <c r="N48" s="18"/>
      <c r="O48" s="18"/>
      <c r="P48" s="17"/>
      <c r="Q48" s="18"/>
      <c r="R48" s="18"/>
      <c r="S48" s="17"/>
      <c r="T48" s="17"/>
      <c r="U48" s="18" t="s">
        <v>55</v>
      </c>
      <c r="V48" s="17"/>
      <c r="W48" s="18"/>
      <c r="X48" s="17"/>
      <c r="Y48" s="17"/>
      <c r="Z48" s="18" t="s">
        <v>55</v>
      </c>
      <c r="AA48" s="18"/>
      <c r="AB48" s="17"/>
      <c r="AC48" s="17"/>
      <c r="AD48" s="17"/>
      <c r="AE48" s="18"/>
      <c r="AF48" s="17"/>
      <c r="AG48" s="17"/>
      <c r="AH48" s="17"/>
      <c r="AI48" s="17"/>
      <c r="AJ48" s="17"/>
      <c r="AK48" s="17"/>
      <c r="AL48" s="17"/>
      <c r="AM48" s="17"/>
      <c r="AN48" s="17"/>
      <c r="AO48" s="18" t="s">
        <v>55</v>
      </c>
      <c r="AP48" s="18"/>
      <c r="AQ48" s="17"/>
      <c r="AR48" s="18"/>
      <c r="AS48" s="18" t="s">
        <v>55</v>
      </c>
      <c r="AT48" s="17"/>
      <c r="AU48" s="17"/>
      <c r="AV48" s="17"/>
      <c r="AW48" s="18"/>
      <c r="AX48" s="18"/>
      <c r="AY48" s="17"/>
    </row>
    <row r="49">
      <c r="A49" s="12" t="s">
        <v>84</v>
      </c>
      <c r="B49" s="10">
        <f t="shared" ref="B49:B51" si="10">SUM(C49:BB49)</f>
        <v>19</v>
      </c>
      <c r="C49" s="11">
        <v>1.0</v>
      </c>
      <c r="D49" s="11">
        <v>1.0</v>
      </c>
      <c r="G49" s="11">
        <v>1.0</v>
      </c>
      <c r="H49" s="11">
        <v>1.0</v>
      </c>
      <c r="K49" s="11">
        <v>1.0</v>
      </c>
      <c r="L49" s="11">
        <v>1.0</v>
      </c>
      <c r="N49" s="11">
        <v>1.0</v>
      </c>
      <c r="O49" s="11">
        <v>1.0</v>
      </c>
      <c r="Q49" s="11">
        <v>1.0</v>
      </c>
      <c r="S49" s="11">
        <v>1.0</v>
      </c>
      <c r="T49" s="11">
        <v>1.0</v>
      </c>
      <c r="V49" s="11">
        <v>1.0</v>
      </c>
      <c r="W49" s="11">
        <v>1.0</v>
      </c>
      <c r="AA49" s="11">
        <v>1.0</v>
      </c>
      <c r="AB49" s="11">
        <v>1.0</v>
      </c>
      <c r="AH49" s="11">
        <v>1.0</v>
      </c>
      <c r="AI49" s="11">
        <v>1.0</v>
      </c>
      <c r="AJ49" s="11">
        <v>1.0</v>
      </c>
      <c r="AM49" s="11">
        <v>1.0</v>
      </c>
    </row>
    <row r="50">
      <c r="A50" s="9" t="s">
        <v>85</v>
      </c>
      <c r="B50" s="10">
        <f t="shared" si="10"/>
        <v>11</v>
      </c>
      <c r="F50" s="11">
        <v>1.0</v>
      </c>
      <c r="I50" s="11">
        <v>1.0</v>
      </c>
      <c r="P50" s="11">
        <v>1.0</v>
      </c>
      <c r="X50" s="11">
        <v>1.0</v>
      </c>
      <c r="AC50" s="11">
        <v>1.0</v>
      </c>
      <c r="AE50" s="11">
        <v>1.0</v>
      </c>
      <c r="AK50" s="11">
        <v>1.0</v>
      </c>
      <c r="AL50" s="11">
        <v>1.0</v>
      </c>
      <c r="AN50" s="11">
        <v>1.0</v>
      </c>
      <c r="AU50" s="11">
        <v>1.0</v>
      </c>
      <c r="AV50" s="11">
        <v>1.0</v>
      </c>
    </row>
    <row r="51">
      <c r="A51" s="9" t="s">
        <v>86</v>
      </c>
      <c r="B51" s="10">
        <f t="shared" si="10"/>
        <v>12</v>
      </c>
      <c r="J51" s="11">
        <v>1.0</v>
      </c>
      <c r="R51" s="11">
        <v>1.0</v>
      </c>
      <c r="Y51" s="11">
        <v>1.0</v>
      </c>
      <c r="AD51" s="11">
        <v>1.0</v>
      </c>
      <c r="AF51" s="11">
        <v>1.0</v>
      </c>
      <c r="AG51" s="11">
        <v>1.0</v>
      </c>
      <c r="AP51" s="11">
        <v>1.0</v>
      </c>
      <c r="AQ51" s="11">
        <v>1.0</v>
      </c>
      <c r="AR51" s="11">
        <v>1.0</v>
      </c>
      <c r="AT51" s="11">
        <v>1.0</v>
      </c>
      <c r="AW51" s="11">
        <v>1.0</v>
      </c>
      <c r="AX51" s="11">
        <v>1.0</v>
      </c>
    </row>
    <row r="54">
      <c r="A54" s="19" t="s">
        <v>87</v>
      </c>
    </row>
    <row r="55">
      <c r="A55" s="20" t="s">
        <v>88</v>
      </c>
    </row>
    <row r="56">
      <c r="A56" s="20" t="s">
        <v>89</v>
      </c>
    </row>
    <row r="57" ht="15.0" customHeight="1">
      <c r="A57" s="21" t="s">
        <v>90</v>
      </c>
    </row>
    <row r="58" ht="15.0" customHeight="1">
      <c r="A58" s="11"/>
    </row>
    <row r="59" ht="15.0" customHeight="1">
      <c r="A59" s="11" t="s">
        <v>91</v>
      </c>
    </row>
    <row r="60">
      <c r="A60" s="11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